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350" activeTab="0"/>
  </bookViews>
  <sheets>
    <sheet name="Worksheet" sheetId="1" r:id="rId1"/>
  </sheets>
  <definedNames>
    <definedName name="_xlnm._FilterDatabase" localSheetId="0" hidden="1">'Worksheet'!$B$1:$K$48</definedName>
    <definedName name="_xlfn.COUNTIFS" hidden="1">#NAME?</definedName>
    <definedName name="_xlnm.Print_Area" localSheetId="0">'Worksheet'!$B$1:$K$48</definedName>
    <definedName name="_xlnm.Print_Titles" localSheetId="0">'Worksheet'!$1:$1</definedName>
  </definedNames>
  <calcPr fullCalcOnLoad="1"/>
</workbook>
</file>

<file path=xl/sharedStrings.xml><?xml version="1.0" encoding="utf-8"?>
<sst xmlns="http://schemas.openxmlformats.org/spreadsheetml/2006/main" count="251" uniqueCount="166">
  <si>
    <t>Podmiot</t>
  </si>
  <si>
    <t>Nazwa</t>
  </si>
  <si>
    <t>Poz. 1</t>
  </si>
  <si>
    <t>Poz. 2</t>
  </si>
  <si>
    <t>Poz. 3</t>
  </si>
  <si>
    <t>Uwaga</t>
  </si>
  <si>
    <t>Uzasadnienie</t>
  </si>
  <si>
    <t>Status</t>
  </si>
  <si>
    <t>Krajowa Izba Gospodarcza</t>
  </si>
  <si>
    <t>Regulamin konkursu</t>
  </si>
  <si>
    <t>organizacją samorządu gospodarczego w rozumieniu ustawy z dnia 22 marca 1989 r. o rzemiośle (Dz. U. z 2015 r., poz. 1182) lub ustawy z dnia 30 maja 1989 r. o izbach gospodarczych (Dz. U. Nr 35, poz. 194., z późn. zm.)</t>
  </si>
  <si>
    <t>Zgodnie z ustawą o izbach gospodarczych istota ich funkcjonowania jest w szczególności wspieranie rozwoju przedsiębiorców oraz dbanie o ich interesy, a także kształtowanie gospodarki opartej na wolności działalności gospodarczej, własności prywatnej oraz solidarności, dialogu i współpracy partnerów społecznych.
Zapisy projektu Regulaminu konkursu w obecnym kształcie wykluczają możliwość uczestniczenia w konkursie branżowych, regionalnych i ogólnopolskich organizacji otoczenia biznesu, którymi są izby gospodarcze. W związku z tym proponujemy włączenie do grona podmiotów, które będą mogły wnioskować w ramach konkursu oraz włączenie podmiotów uprawnionych o ubieganie się o dofinansowanie realizacji projektów w ramach przedmiotowego konkursu także izb gospodarczych.
Pragniemy podkreślić, że Krajowa Izba Gospodarcza oraz izby gospodarcze regionalne i branżowe posiadają ogromny potencjał do realizacji działań bezpośrednio skierowanych do przedsiębiorców i analizy lokalnego i branżowego rynku usług rozwojowych. Izby gospodarcze działają prężnie na terenie wszystkich 16 województw na rzecz przedsiębiorców zrzeszonych i niezrzeszonych. W okresie programowania 2007-2013 KIG i izby gospodarcze realizowały projekty dotyczące rozwoju kompetencji firm i pracowników MMŚP, w których prowadziły również działania dotyczące analizy potrzeb rozwojowych.</t>
  </si>
  <si>
    <t>Klaster Logistyczno Transportowy Północ-Południe</t>
  </si>
  <si>
    <t>Rozdział 5</t>
  </si>
  <si>
    <t>Podrozdział 5.1</t>
  </si>
  <si>
    <t>Do punktu 2 "organizacją pracodawców w rozumieniu ustawy z dnia 23 maja 1991 r. o organizacjach 
pracodawców (Dz. U. Nr 55, poz. 235, z późn. zm.);" proponujemy dodać zapis "oraz regionalne lub branżowe klastry, w tym klastry nieposiadające osobowości prawnej, reprezentowane przez podmiot będący koordynatorem klastra i działający na podstawie upoważnienia Rady Klastra lub innego organu upoważnionego do reprezentacji klastra."</t>
  </si>
  <si>
    <t>Odniesienie do ustawy z dnia 23 maja 1991 r. o organizacjach pracodawców (dalej: Ustawa) oznacza, iż uprawnione do aplikowania jako projektodawca będą jedynie podmioty spełniające kryteria wskazane w rozdziale 2  Ustawy. Tymczasem obecnie za branżowego lub regionalnego partnera społecznego skupiającego pracodawców należy uznać również klastry - ta forma zrzeszania staje się najpopularniejszą formą współdziałania pracodawców z tej samej branży lub regionu. Brak uregulowania pojęcia "klaster" w polskim prawodawstwie powoduje, iż duża część funkcjonujących w Polsce klastrów to organizacje nieposiadające osobowości prawnej, działające wyłącznie na podstawie umów cywilno-prawnych, reprezentowane przez podmioty zewnętrzne pełniące rolę koordynatora klastra. Wprowadzenie zapisu w proponowanym brzmieniu zapewni dostęp do konkursu również tym podmiotom, co w pełni odpowiadać będzie intencji wyrażonej na poziomie PO WER oraz będzie zgodne z obecną rzeczywistością gospodarczą.</t>
  </si>
  <si>
    <t>Lewandowska i Partnerzy</t>
  </si>
  <si>
    <t>Załącznik 12 - Minimalny wzór Planu Rozwojowego dla mikro i małych Przedsiębiorców zatrudniających do 25 pracowników</t>
  </si>
  <si>
    <t>Zaprezentowany plan rozwoju jest pod wieloma względami podobny do planu rozwoju stosowanego w projekcie Instrument Szybkiego Reagowania, a zakładam, że idea tego projektu jest odmienna niż w przypadku ISR.</t>
  </si>
  <si>
    <t>Jeżeli ideą projektu jest zwiększenie konkurencyjność przedsiębiorstw to Plany Rozwoju powinny zostać rozbudowane o element Modelu Biznesowego. Żadna strategia, żadne projekty strategiczne nie będą skuteczne jeżeli firma nie zrozumie po co i dla kogo działa. Jakie klient ma oczekiwania, jakie potrzeby nasza firma zaspokaja? Tą są pytania, które są elementami Modelu Biznesowego Osterwaldera. Nie wyobrażam sobie, aby firma mogła zrobić olbrzymi postęp nie mając świadomości jaki model biznesowy stosuje i jakie elementy wpływają na poziom konkurencyjności danego przedsiębiorstwa. Każda firma powinna być świadoma co jest jej "wyróżnikiem" na tle ogromnej konkurencji - nie mając tej informacji, jak w świadomy sposób może podnieść poziom swojej konkurencyjności. Odnośnie do komentarza dotyczącego wizji rozwoju - jak firma może stworzyć wizję rozwoju nie wiedząc jakich klientów obsługuje. Sugeruję zapoznać się z książką Tworzenie modeli biznesowych - Aleksander Osterwalder.</t>
  </si>
  <si>
    <t>Audyt strategiczny (analiza strategiczna) pod kątem zdiagnozowania potrzeb rozwojowych - brakuje całościowego podsumowania po przeprowadzonych analizach.</t>
  </si>
  <si>
    <t>Po przeprowadzeniu analiz z obszaru finansów, rynku, procesów wewnętrznych i rozwoju, powinno się przeprowadzić analizę SWOT na podstawie której możliwe jest określenie STRATEGICZNEJ POZYCJI WYJŚCIOWEJ. 
Wizja rozwoju powinna uwzględniać SILNE STRONY przedsiębiorstwa oraz SZANSE, które pochodzą z otoczenia. W jaki sposób przedsiębiorca ma wypracować unikatową wizję bez pełnego obrazu wszystkich czynników, które wpływają i determinują funkcjonowanie firmy? Źle określona wizja będzie rzutować na projekty strategiczne od których to zależeć będą dalsze losy firmy, gdyż nakłady inwestycyjne zostaną poczynione w tych obszarach. Chciałbym zwrócić uwagę, że obecny schemat nie gwarantuje stworzenia konkurencyjnej wizji rozwoju. 
Ta uwaga odnosi się do obu planów rozwoju.</t>
  </si>
  <si>
    <t>Załącznik 14 - Kryteria zatwierdzone przez KM POWER</t>
  </si>
  <si>
    <t>Do kryterium premiujące nr 1: "Projekt został złożony w partnerstwie, w skład którego wchodzi co najmniej jedna reprezentatywna organizacja pracodawców lub związkowa z dnia 24 lipca 2015 r. o Radzie Dialogu Społecznego i innych instytucjach dialogu społecznego (Dz. U. z 2015 r., poz. 1240) oraz co najmniej jedna regionalna albo branżowa organizacja pracodawców" proponujemy dodać zapis (w formie przypisu) iż przez regionalne lub branżowe organizacje pracodawców rozumie się również klastry, w tym klastry nieposiadające osobowości prawnej, reprezentowane przez podmiot będący koordynatorem klastra i działający na podstawie upoważnienia Rady Klastra lub innego organu upoważnionego do reprezentacji klastra.</t>
  </si>
  <si>
    <t>Pomimo braku bezpośredniego odniesienia w kryterium do  ustawy z dnia 23 maja 1991 r. o organizacjach pracodawców (dalej: Ustawa) użycie tego pojęcia może oznaczać, iż kryterium spełniać będą jedynie partnerstwa, w skład których wchodzą podmioty spełniające kryteria wskazane w rozdziale 2  Ustawy. Tymczasem obecnie za branżowego lub regionalnego partnera społecznego skupiającego pracodawców należy uznać również klastry - ta forma zrzeszania staje się najpopularniejszą formą współdziałania pracodawców z tej samej branży lub regionu. Brak uregulowania pojęcia "klaster" w polskim prawodawstwie powoduje, iż duża część funkcjonujących w Polsce klastrów to organizacje nieposiadające osobowości prawnej, działające wyłącznie na podstawie umów cywilno-prawnych, reprezentowane przez podmioty zewnętrzne pełniące rolę koordynatora klastra. Wprowadzenie zapisu w proponowanym brzmieniu zapewni dostęp do konkursu również tym podmiotom, co w pełni odpowiadać będzie intencji wyrażonej na poziomie PO WER oraz będzie zgodne z obecną rzeczywistością gospodarczą.</t>
  </si>
  <si>
    <t>Pracodawcy Rzeczypospolitej Polskiej</t>
  </si>
  <si>
    <t>Proponujemy doprecyzowanie zapisów odnoszących się do zawiązywania partnerstw na rzecz realizacji projektu.</t>
  </si>
  <si>
    <t>Obecna treść regulaminu wskazuje, że „umowa o partnerstwie nie może być zawarta pomiędzy podmiotami powiązanymi w rozumieniu załącznika I do rozporządzenia KE nr 651/2014”.
Przy takim zapisie istnieją obawy co do interpretacji powiązań wskazanych w dokumencie w odniesieniu do partnerów społecznych. Specyfika ich funkcjonowania znacznie różni się bowiem od przedsiębiorstw, których dotyczy rozporządzenie.
Ponadto, pozostawienie zapisu w obecnej wersji może oznaczać brak możliwości zawiązywania partnerstw z podmiotami członkowskimi partnera społecznego (spełniającymi wymagane kryteria). Warto rozważyć umożliwienie zawiązywania partnerstw w ramach danej organizacji na rzecz wzmocnienia efektywności celów projektu.</t>
  </si>
  <si>
    <t>Proponujemy zrezygnować z konieczności wskazywania ilości strategii dla MMSP opracowanych poza projektem.</t>
  </si>
  <si>
    <t>Wskaźniki powinny odnosić się stricte do projektu, na który udzielone zostało dofinansowanie.</t>
  </si>
  <si>
    <t>Proponujemy doprecyzować zapisy wskaźnika dotyczącego liczby członków/bazy członkowskiej  partnerów społecznych oraz/lub wprowadzić dodatkowe wyjaśnienie w słowniku pojęć</t>
  </si>
  <si>
    <t>Regulamin nie wskazuje, czy wzrost ilości członków dotyczy poziomu Wnioskodawcy, czy może dotyczyć także poziomu organizacji, które wchodzą w jego skład.
Należy zatem uwzględnić zapisy doprecyzowujące w tym zakresie. Rozwój bazy członkowskiej może być odnotowany na różnych poziomach organizacyjnych Wnioskodawcy, czy partnerów.
Jest to ściśle powiązane ze strukturą organizacyjną podmiotu. 
Bazę członków mogą tworzyć zarówno pojedyncze jednostki/ osoby, przystępujące do organizacji lub – np. w przypadku struktur konfederacyjnych - całe organizacje.  
Pojęcie „rozwój bazy członkowskiej” wymaga zatem doprecyzowania.</t>
  </si>
  <si>
    <t>Wskazuje się na taryfikator określony dla konkursu, dlatego naszym zdaniem należy uwzględnić go jako jeden z załączników</t>
  </si>
  <si>
    <t>APAX Consulting Group Sp. z o.o.</t>
  </si>
  <si>
    <t>Czy Przedmiotem konkursu jest również udzielenie dofinansowania na realizację szkoleń oraz doradztwa, które będą opisane w Planie Rozwojowym, rozdział 4?</t>
  </si>
  <si>
    <t>Ten punkt nie mówi o tym jasno, natomiast w Planie Rozwojowym należy wskazywać wartość uczestnikogodzin, itp.</t>
  </si>
  <si>
    <t>"Pracodawcy Pomorza i Kujaw" Związek Pracodawców</t>
  </si>
  <si>
    <t>W pkt 2 mówi się, iż za przedsiębiorcę działającego w danym regionie uważa się przedsiębiorcę, który posiada m.in.: siedzibę zgodnie z dokumentem rejestrowym, struktury organizacyjne, dostawców w danym regionie. Brakuje tu ścisłego katalogu sytuacji organziacyjnych kwalifikujących przedsiębiorcę.</t>
  </si>
  <si>
    <t>Powinien zostać określony sztywny katalog wskazujący, jakie kryteria organizacyjne musi spełnić przedsiębiorca. Nie można wskazywać "np.", bowiem będzie to powodować problemy interpretacyjne w trakcie realizacji projetku. Ponadto brakuje informacji, na jakiej podstawie ma być weryfikowane, iż przedsiębiorca posiada struktury organizacyjne lub odbiorców/dostawców na terenie danego regionu.</t>
  </si>
  <si>
    <t>Umowa o partnerstwie nie może być zawarta pomiędzy podmiotami powiązanymi w rozumieniu załącznika I do rozporządzenia KE nr 651/2014. Należy dodać wyjaśnienie czy podlega pod to wykluczenie partnerstwo dwóch organizacji pracodawców, z ktorych jedna jest członkiem partnera - reprezentatywnej organizacji pracodawców.</t>
  </si>
  <si>
    <t>Relacje wynikające z członkostwa danego podmiotu w organziacji pracodawców nie są wskazane w załączniku nr 1 rozporządzenia 651/2014 jako powiązanie. Trudno jest jednak znaleźć interpretacje w tej specyficznej kwestii.</t>
  </si>
  <si>
    <t>Z zapisu wynika, iż od przedsiębiorcy można pobrać więcej niż 10% wkładu, ale odnoszącego się tylko do kosztów usług doradczych. Czy to oznacza, iż wkład związany z pozostałymi kosztami projektu nie może być pobierany od przedsiębiorców biorących w nim udział?</t>
  </si>
  <si>
    <t>Sposób pobierania wkładu własnego od przedsiębiorców i możliwe warianty finansowania z tego wkładu kosztów projetktu wymaga szerszego wyjaśnienia w regulaminie.</t>
  </si>
  <si>
    <t>Wskazano tu, iż wymagany wkład własny może być wniesiony w pieniądzu - przez przedsiębiorców biorących udział w projekcie oraz Wnioskodawcę lub Partnera. Zapis sugeruje, iż w tym przypadku nie ma możliwości, aby wkład był wnoszony wyłącznie przez przedsiębiorców.</t>
  </si>
  <si>
    <t>Partnerzy społeczni nie posiadają zasobów finansowych i organizacyjnych pozwalających na wnoszenie szerokiego wkładu własnego. Mogą ten wkład wnieść w postaci środów pieniężnych  zebranych  od przedsiębiorców biorcących  udział w projekcie. Jednak wskazane wyjaśnienie powinno zamiast spójnika "oraz" zawierać "i/lub".</t>
  </si>
  <si>
    <t>Związek Zakładów Doskonalenia Zawodowego, Zarząd Główny</t>
  </si>
  <si>
    <t>wprowadzenie zmiany w projekcie Regulaminu konkursu w rozdziale 5 „Ramy realizacji projektu – wymagania konkursowe”, w podrozdziale 5.1 „Podmioty, które mogą ubiegać się o dofinansowanie projektu” poprzez nadanie następującego brzmienia punktowi 3 nowego zapisu:
„3. organizacją samorządu gospodarczego w rozumieniu ustawy z dnia 22 marca 1989 r. o rzemiośle  (Dz. U. z 2015 r., poz. 1182) lub ustawy z dnia 30 maja 1989 r. o izbach gospodarczych (Dz. U. Nr 35, poz. 194., z poźn. zm.).)”</t>
  </si>
  <si>
    <t>Zapisy projektu Regulaminu konkursu w obecnym kształcie wykluczają możliwość uczestniczenia w konkursach branżowych, regionalnych i ogólnopolskich organizacji otoczenia biznesu, którymi są izby gospodarcze. W związku z tym proponujemy włączenie także izb gospodarczych do grona podmiotów uprawnionych o ubieganie się o dofinansowanie realizacji projektów w ramach przedmiotowego konkursu</t>
  </si>
  <si>
    <t>Izba Przemysłowo-Handlowa w Rzeszowie</t>
  </si>
  <si>
    <t>5. "Ramy realizacji projektu - wymagania konkursowe"</t>
  </si>
  <si>
    <t>5.1. "Podmioty, które mogą ubiegać się o dofinansowanie projektu"</t>
  </si>
  <si>
    <t>Punkt 3</t>
  </si>
  <si>
    <t>Zmiana zapisu punktu 3 na następujący: "3. organizacjom samorządu gospodarczego w rozumieniu ustawy z dnia 22 marca 1989 r. o rzemiośle (Dz. U. z 2015 r., poz. 1182) lub ustawy z dnia 30 maja 1989 r. o izbach gospodarczych (Dz. U. Nr 35, poz. 194., z późn. zm.)"</t>
  </si>
  <si>
    <t>Zgodnie z ustawą o izbach gospodarczych istotą ich funkcjonowania jest w szczególności wspieranie rozwoju przedsiębiorców oraz dbanie o ich interesy, a także kształtowanie gospodarki opartej na wolności działalności gospodarczej, własności prywatnej oraz solidarności, dialogu i współpracy partnerów społecznych. Zapisy projektu Regulaminu konkursu w obecnym kształcie wykluczają możliwość uczestniczenia w konkursie branżowych, regionalnych i ogólnopolskich organizacji otoczenia biznesu, którymi są izby gospodarcze. W związku z tym proponujemy włączenie do grona podmiotów, które będą mogły wnioskować w ramach konkursu oraz włączenie podmiotów uprawnionych o ubieganie się o dofinansowanie realizacji projektów w ramach przedmiotowego konkursu także izb gospodarczych. Pragniemy podkreślić, że izby gospodarcze regionalne i branżowe posiadają ogromny potencjał do realizacji działań bezpośrednio skierowanych do przedsiębiorców i analizy lokalnego i branżowego rynku usług rozwojowych. Izby gospodarcze działają prężnie na terenie wszystkich 16 województw na rzecz przedsiębiorców zrzeszonych i niezrzeszonych. W okresie programowania 2007-2013 izby gospodarcze realizowały projekty dotyczące rozwoju kompetencji firm i pracowników MŚP, w których prowadziły również działania dotyczące analizy potrzeb rozwojowych.</t>
  </si>
  <si>
    <t>Polska Izba Gospodarcza Importerów, Eksporterów i Kooperacji</t>
  </si>
  <si>
    <t>„3. organizacją samorządu gospodarczego w rozumieniu ustawy z dnia 22 marca 1989 r. o
rzemiośle (Dz. U. z 2015 r., poz. 1182) lub ustawy z dnia 30 maja 1989 r. o izbach
gospodarczych (Dz. U. Nr 35, poz. 194., z późn. zm.);”</t>
  </si>
  <si>
    <t>Zgodnie z ustawa o izbach gospodarczych istota ich funkcjonowania jest w szczególności
wspieranie rozwoju przedsiębiorców oraz dbanie o ich interesy, a także kształtowanie
gospodarki opartej na wolności działalności gospodarczej, własności prywatnej oraz
solidarności, dialogu i współpracy partnerów społecznych.
Zapisy projektu Regulaminu konkursu w obecnym kształcie wykluczają możliwość
uczestniczenia w konkursie branżowych, regionalnych i ogólnopolskich organizacji otoczenia
biznesu, którymi są izby gospodarcze. W związku z tym proponujemy włączenie do grona
podmiotów, które będą mogły wnioskować w ramach konkursu oraz włączenie podmiotów
uprawnionych o ubieganie się o dofinansowanie realizacji projektów w ramach
przedmiotowego konkursu także izb gospodarczych.
Pragniemy podkreślić, że Krajowa Izba Gospodarcza oraz izby gospodarcze regionalne i
branżowe posiadają ogromny potencjał do realizacji działań bezpośrednio skierowanych do
przedsiębiorców i analizy lokalnego i branżowego rynku usług rozwojowych. Izby
gospodarcze działają prężnie na terenie wszystkich 16 województw na rzecz przedsiębiorców
zrzeszonych i niezrzeszonych. W okresie programowania 2007-2013 KIG i izby gospodarcze
realizowały projekty dotyczące rozwoju kompetencji firm i pracowników MMŚP, w których
prowadziły również działania dotyczące analizy potrzeb rozwojowych.</t>
  </si>
  <si>
    <t>Sudecka Izba Przemysłowo-Handlowa w Świdnicy</t>
  </si>
  <si>
    <t>rozdziale 5. „Ramy realizacji projektu - wymagania konkursowe”</t>
  </si>
  <si>
    <t>5.1. „Podmioty, które mogą ubiegać się o dofinansowanie projektu”</t>
  </si>
  <si>
    <t>Propozycja nowego zapisu:
„3. organizacją samorządu gospodarczego w rozumieniu ustawy z dnia 22 marca 1989 r. o
rzemiośle (Dz. U. z 2015 r., poz. 1182) lub ustawy z dnia 30 maja 1989 r. o izbach
gospodarczych (Dz. U. Nr 35, poz. 194., z późn. zm.);”</t>
  </si>
  <si>
    <t>Nadrzędnym celem funkcjonowania  izb gospodarczych jest wspieranie rozwoju przedsiębiorców oraz dbanie o ich interesy, a także kształtowanie
gospodarki opartej na wolności działalności gospodarczej, własności prywatnej oraz
solidarności, dialogu i współpracy partnerów społecznych. Projekt Regulaminu konkursu w obecnym kształcie wyklucza możliwość uczestniczenia w konkursie izb gospodarczych. 
W związku z tym proponujemy włączenie do grona podmiotów, które będą mogły wnioskować w ramach konkursu oraz włączenie podmiotów uprawnionych o ubieganie się o dofinansowanie realizacji projektów w ramach przedmiotowego konkursu także izb gospodarczych.
Pragniemy podkreślić, że izby gospodarcze posiadają ogromny potencjał do realizacji działań bezpośrednio skierowanych do przedsiębiorców i analizy lokalnego i branżowego rynku usług rozwojowych. Izby gospodarcze działają prężnie na terenie wszystkich 16 województw na rzecz przedsiębiorców zrzeszonych i niezrzeszonych. W okresie programowania 2007-2013 izby gospodarcze realizowały projekty dotyczące rozwoju kompetencji firm i pracowników MMŚP, w których prowadziły również działania dotyczące analizy potrzeb rozwojowych.</t>
  </si>
  <si>
    <t>Bialskopodlaska Izba Gospodarcza w Białej Podlaskiej</t>
  </si>
  <si>
    <t>5.  „Ramy  realizacji  projektu - wymagania konkursowe”</t>
  </si>
  <si>
    <t>5. 1. „Podmioty, które mogą ubiegać się  o dofinansowanie projektu”</t>
  </si>
  <si>
    <t>Propozycja nowego zapisu:
„3. organizacją samorządu gospodarczego w rozumieniu ustawy z dnia 22 marca 1989 r. o rzemiośle  (Dz.  U.  z  2015  r.,  poz.  1182)  lub  ustawy z  dnia  30  maja  1989  r.  o  izbach gospodarczych (Dz. U. Nr 35, poz. 195, z późn. zm.);”</t>
  </si>
  <si>
    <t>Zgodnie z ustawa z 30  maja  1989  r.  o  izbach gospodarczych (Dz. U. Nr 35, poz. 195., z późn. zm.) izby gospodarcze są również organizacją samorządu gospodarczego i istotą ich funkcjonowania jest w szczególności wspieranie rozwoju przedsiębiorców oraz dbanie o ich interesy, a także kształtowanie gospodarki opartej na wolności działalności gospodarczej, własności prywatnej oraz solidarności, dialogu i współpracy partnerów społecznych. 
Zapisy projektu Regulaminu konkursu w obecnym kształcie wykluczają możliwość uczestniczenia w konkursie branżowych, regionalnych i ogólnopolskich organizacji otoczenia biznesu, którymi są izby gospodarcze. W związku z tym proponujemy włączenie do grona podmiotów, które będą mogły wnioskować w ramach konkursu oraz włączenie podmiotów uprawnionych o ubieganie się o dofinansowanie realizacji projektów w ramach przedmiotowego konkursu także izb gospodarczych. 
Pragniemy podkreślić, że Krajowa Izba Gospodarcza oraz izby gospodarcze regionalne i branżowe posiadają ogromny potencjał do realizacji działań bezpośrednio skierowanych do przedsiębiorców i analizy lokalnego i branżowego rynku usług rozwojowych. Izby gospodarcze działają prężnie na terenie wszystkich 16 województw na rzecz przedsiębiorców zrzeszonych i niezrzeszonych. W okresie programowania 2007-2013 KIG i izby gospodarcze realizowały projekty dotyczące rozwoju kompetencji firm i pracowników MMŚP, w których prowadziły również działania dotyczące analizy potrzeb rozwojowych.</t>
  </si>
  <si>
    <t>Zachodnia Izba Przemysłowo - Handlowa</t>
  </si>
  <si>
    <t>5 „Ramy realizacji projektu - wymagania konkursowe”</t>
  </si>
  <si>
    <t>5.1 „Podmioty, które mogą ubiegać się o dofinansowanie projektu”</t>
  </si>
  <si>
    <t>Propozycja nowego zapisu: „3. organizacją samorządu gospodarczego w rozumieniu ustawy z dnia 22 marca 1989 r. o
rzemiośle (Dz. U. z 2015 r., poz. 1182) lub ustawy z dnia 30 maja 1989 r. o izbach
gospodarczych (Dz. U. Nr 35, poz. 194., z późn. zm.);”</t>
  </si>
  <si>
    <t>Włączenie do grona podmiotów uprawnionych do aplikowania izb gospodarczych jest uzasadnione z punktu widzenia bogatego doświadczenia w realizacji wsparcia na rzecz przedsiębiorstw, w tym sporządzania analiz potrzeb i realizacji działań odpowiadających na potrzeby podmiotów gospodarczych (m.in. szkolenia, doradztwo). Bogate doświadczenie izb w realizacji wsparcia na rzecz MŚP, poparte doskonałą znajomością regionalnych i branżowych warunków rozwoju przedsiębiorczości, w pełni uzasadnia ich udział w roli Beneficjentów Działania 2.2 POWER.</t>
  </si>
  <si>
    <t>Regionalna Izba Gospodarcza Pomorza</t>
  </si>
  <si>
    <t>5. Ramy realizacji projektu - wymagania konkursowe</t>
  </si>
  <si>
    <t>5.1 Podmioty,które mogą ubiegać się o dofinansowanie projektu</t>
  </si>
  <si>
    <t>3. organizacją samorządu gospodarczego w rozumieniu ustawy z dnia 22 marca 1989 r. o rzemiośle (Dz. U. z 2015 r., poz. 1182);</t>
  </si>
  <si>
    <t>Obecnie istniejące kryterium dostępu uniemożliwia złożenie projektu dla Izb gospodarczych, nie działających w rozumieniu ustawy o rzemiośle</t>
  </si>
  <si>
    <t>Zgodnie z ustawa o izbach gospodarczych istota ich funkcjonowania jest w szczególności wspieranie rozwoju przedsiębiorców oraz dbanie o ich interesy, a także kształtowanie gospodarki opartej na wolności działalności gospodarczej, własności prywatnej oraz solidarności, dialogu i współpracy partnerów społecznych.
Zapisy projektu Regulaminu konkursu w obecnym kształcie wykluczają możliwość uczestniczenia w konkursie branżowych, regionalnych i ogólnopolskich organizacji otoczenia biznesu, którymi są izby gospodarcze. W związku z tym proponujemy włączenie do grona podmiotów, które będą mogły wnioskować w ramach konkursu oraz włączenie podmiotów uprawnionych o ubieganie się o dofinansowanie realizacji projektów w ramach przedmiotowego konkursu także izb gospodarczych.
Pragniemy podkreślić, że Krajowa Izba Gospodarcza oraz izby gospodarcze regionalne i branżowe posiadają ogromny potencjał do realizacji działań bezpośrednio skierowanych do przedsiębiorców i analizy lokalnego i branżowego rynku usług rozwojowych. Izby gospodarcze działają prężnie na terenie wszystkich 16 województw na rzecz przedsiębiorców zrzeszonych i niezrzeszonych. W okresie programowania 2007-2013 KIG i izby gospodarcze realizowały projekty dotyczące rozwoju kompetencji firm i pracowników MMŚP, w których prowadziły również działania dotyczące analizy potrzeb rozwojowych.</t>
  </si>
  <si>
    <t>Konfederacja Lewiatan</t>
  </si>
  <si>
    <t>Obecne brzmienie zapisu powinno zostać dostosowane do terminu ogłoszenia konkursu, przy zachowaniu co najmniej 2 miesięcznego okresu składania wniosków.</t>
  </si>
  <si>
    <t>Zgodnie z art. 40, pkt 1 ustawy z dnia 11 lipca 2014 r. o zasadach realizacji programów w zakresie polityki spójności finansowanych w perspektywie finansowej 2014-2020, "właściwa instytucja podaje do publicznej wiadomości ogłoszenie o konkursie, co najmniej 30 dni przed planowanym rozpoczęciem naboru wniosków o dofinansowanie projektu". Pkt 2 tego artykułu określa, co musi zawierać ogłoszenie o konkursie.
Skoro jak dotąd konkurs nie został ogłoszony, to nabór nie może rozpocząć się 1 grudnia 2015 r. 
Jednocześnie postulujemy zachowanie minimum 2 miesięcznego okresu składania wniosków od momentu jego rozpoczęcia. Optymalne byłoby wydłużenie tego okresu do 3 miesięcy - dokumentacja konkursowa narzuca szereg warunków do spełnienia, do których beneficjenci dopiero po zapoznaniu się z nimi mogą właściwie dopasować zakres projektu. Ponadto gros projektów realizowana będzie w formule partnerskiej, co znacząco wpływa na czas konieczny do przygotowania projektu. 
Nie bez znaczenia jest także fakt, że konkurs ma być ogłoszony na przełomie roku (liczne wolne dni)</t>
  </si>
  <si>
    <t>1, 4)</t>
  </si>
  <si>
    <t>Wskaźnik dotyczy liczby doradców zatrudnionych w organizacji partnerów społecznych. Należy doprecyzować, że chodzi o okres realizacji projektu - wskaźnik powinien dotyczyć właściwego etapu realizacji projektu i umów zawartych z doradcami zapewniającymi ich dostępność w czasie, kiedy w projekcie realizowane będą usługi dla przedsiębiorców.</t>
  </si>
  <si>
    <t>W obecnym brzmieniu nie jest jasne, jakiego okresu dotyczy wskaźnik (np. czy należy wykazać zatrudnienie doradców przed projektem). Wsparcie będące przedmiotem projektu ma być nową kompetencją wypracowywaną przez organizacje partnerów społecznych. Tym samym organizacja realizująca projekt powinna zadeklarować liczbę doradców na właściwy etap projektu: czas realizacji usługi dla przedsiębiorców. W wyniku realizacji projektu zweryfikowane zostanie zapotrzebowanie firm na tego rodzaju wsparcie, a tym samym także konieczność utrzymywania kadry po zakończeniu projektu. Przy wszelkich staraniach o zachowanie trwałości nowej kompetencji organizacji konieczne może być zmniejszenie liczby doradców lub też jej zwiększenie po zakończeniu projektu - w zależności od wyników projektów pilotażowych.</t>
  </si>
  <si>
    <t>1, 5)</t>
  </si>
  <si>
    <t>Pytanie: czy konieczne jest prowadzenie 2 odrębnych rachunków do obsługi płatności i wkładu prywatnego, skoro koszty projektu częściowo będą pokrywane przez wkład własny (pochodzący z różnych źródeł - wkład firm i wkład beneficjenta/partnera)? Czy to jest uzasadnione? Proponujemy, żeby pozostawić to do decyzji beneficjenta, czy prowadzi dla projektu jeden czy dwa rachunki bankowe (deklaracja w umowie o dofinansowanie projektu).</t>
  </si>
  <si>
    <t>Decyzja o prowadzeniu jednego rachunku dla projektu (lub dwóch odrębnych) powinna należeć do beneficjenta. 2 rachunki to większe koszty związane z przepływami finansowanymi w projekcie. Z drugiej strony dla części beneficjentów takie podejście może być preferowane (np. ze względu na przejrzystość przepływów finansowych).</t>
  </si>
  <si>
    <t>Centrum Doradztwa</t>
  </si>
  <si>
    <t>Centrum Doradztwa wnioskuje o rozszerzenie katalogu podmiotów ubiegających się o dofinansowanie o organizacje pożytku publicznego, które statutowo zajmują się wspieraniem sektora MMSP.</t>
  </si>
  <si>
    <t>SZOOP POWER w opisie Działani 2.2 nie wyklucza partnerów społecznych w postaci organizacji pozarzadowych działających na rzecz rozwoju sektora MMŚP ograniczenie występuje dopiero na poziomie regulaminu konkursu</t>
  </si>
  <si>
    <t>Załącznik 4 - Wzór karty oceny merytorycznej wniosku o dofinansowanie projektu konkursowego w ramach PO WER</t>
  </si>
  <si>
    <t>w pkt 19 mowa jest o tym iż kryteria premiowane przyznawane są na zasadzie spełnia nie spełnia tj jeśli projekt w całości spełnia kryterium otrzymuje punkty, jeśli częściowo to ich nie ma. Natomiast w karcie oceny merytorycznej pojawia się kolumna spełnia częściowo i miejsce na wskazanie ilości punktów.</t>
  </si>
  <si>
    <t>Jest to sprzeczne z zapisem regulaminu. Ocena w tym miejscu powinna mieć kolumnę spełnia i nie spełnia.</t>
  </si>
  <si>
    <t>Załącznik 11 - Zadania i obowiązki w projekcie</t>
  </si>
  <si>
    <t>Uzupełnienie zapisów dotyczących ewidencji pracy doradców</t>
  </si>
  <si>
    <t>Proponujemy, aby opracować jednolity wzór karty pracy dla doradców, uwzględniający  zatwierdzenie godzin wykonanej pracy przez właściwą kadrę przedsiębiorstwa, któremu udzielane jest wsparcie.</t>
  </si>
  <si>
    <t>Doprecyzowanie zapisów dotyczących minimalnych wymagań wobec doradców</t>
  </si>
  <si>
    <t>Zapisy dotyczące wyboru doradców należy uzupełnić, określając:
- wg jakich standardów PARP oceni CV doradców oraz przedłożone przez nich referencje, odnoszące się do opracowanych strategii?
- jakie będą zasady procedury negocjacyjnej i odwoławczej w przypadku braku akceptacji doradcy przez PARP
- czy i ewentualnie w jaki sposób Wnioskodawca zobowiązany jest weryfikować dokumenty, dostarczone przez doradców oraz jakość świadczonych przez nich usług (należy przy tym uwzględnić sposób badania jakości tych usług – przy jednoczesnym braku możliwości dostępu do opracowanych strategii rozwoju firm z uwagi na brak ich jawności);</t>
  </si>
  <si>
    <t>Proponujemy, aby minimalny wzór umowy (oraz innych dokumentów dla doradców) był stworzony przez PARP
Minimalny wzór umowy powinien zawierać także zapis będący oświadczeniem doradcy o zapewnieniu świadczenia usług wysokiej jakości oraz, ze będzie ona podlegała ocenie</t>
  </si>
  <si>
    <t>Jednolity, minimalny wzór pozwoli na parzystość prowadzonych działań oraz ułatwi procesy kontrolne projektów; Ponadto jest to zgodne z dotychczasowymi praktykami PARP w zakresie opracowywania wzorów dokumentów projektowych.</t>
  </si>
  <si>
    <t>Uzupełnienie zapisów dotyczących procedury akceptacji przez PARP Regulaminu rekrutacji oraz innych przekazywanych PARP dokumentów, w tym umów</t>
  </si>
  <si>
    <t>Zapis należy doprecyzować pod kątem czasu trwania procedury decyzyjnej w PARP (czas w jakim PARP udziela akceptacji), jak i jej ogólnych zasad (uwzględnienie zasad przebiegu ewentualnej procedury negocjacyjnej i odwoławczej)</t>
  </si>
  <si>
    <t>W regulaminie konkursu wskazana jest kwota przeznaczona na konkurs w wysokości 40 mln zł, a na str. 20 wskazano w załączniku nr 11  kwotę dostępnego wsparcia w wartości 44,44 mln. Jest to raczej wartość błędna.</t>
  </si>
  <si>
    <t>Biorąc pod uwagę, iż mamy 10 % wkładu własnego to powinna to  być kwota 44 mln, bowiem alokacja konkursu wynosi 40 mln zł. Do tego wskazane w załączniku 11 stwierdzenie "dostępny budżet na wsparcie przedsiębiorców w konkursie wynosi 44,44 mln zł" sugeruje przez użycie słowa "wsparcie", iż wartość ta odnosisię tylk odo dofinansowania dla firm.</t>
  </si>
  <si>
    <t>Kwota przeznaczona na jednego przedsiębiorcę jest trochę niska w odniesieniu do zakresu merytorycznego, jaki mają wykonać doradcy. Kwota 16800 zł,  dodając wkład własny, to ok 18 500 zł. Wymaga się tu pracy ekspertów  z różnych dziedzin, więc wydaje się, iż należałoby przyjąć stawkę 200 zł/h. To daje nam  średnio 90 h doradztwa. Z praktyki naszej organziacji wynika, iż doradztwo strategiczne dla MMŚP obejmujące około 100 h często jest niewystarczające.</t>
  </si>
  <si>
    <t>Niezrozumiałe  jest akceptowanie cv doradców przez PARP skoro wyłonieni zostaną zapewne w postępowaniu konkurencyjnym/zamówieniach publicznych.</t>
  </si>
  <si>
    <t>Należałoby określić wymagania dla doradców w dokumentacji konkursowej, aby były one jednolite dla wszystkich realizatorów projektów. W ramach konkursu wyłonionych zostanie kilkudziesięciu  realizatorów projektów i każdy może zastosować różne wymagania-przez co poziom merytoryczny wsparcia będzie bardzo zróżnicowany. Wprowadzenie minimalnych kryteriów dla doradców w dokumentacji konkursowej wyeliminowałoby niski poziom merytoryczny świadczonych usług.</t>
  </si>
  <si>
    <t>Wskazuje się, iż akceptacji PARP będą podlegały minimalne wymagania względem doradców. Czy PARP będzie miała jednolite standardy oceny tych minimalnych wymogów, czy będzie to raczej kwestia uznaniowa pracownika dokonującego weryfikacji?</t>
  </si>
  <si>
    <t>Str 9: mowa jest o tym, iż wzór umowy z beneficjentem będzie musiał być przesłany PARP do akceptacji. Może to opóźniać realizację działań doradczych. Ponadto czy PARP będzie miała jednolite standardy oceny poprawności umowy? Weryfikować ją będą różni pracownicy. Czy nie byłoby lepszym rozwiązaniem stworzenie wzorca umowy zawierającego niezbędne zapisy do wykorzystania przez realizatorów projektu - tak jak to było przy realizacji projektów w ramach POKL?</t>
  </si>
  <si>
    <t>mowa jest o tym iż w projekcie będą mogły brać udział przedsiębiorcy którzy nie posiadają strategii rozwoju. Jednakże brak zapisów w jaki sposób będzie to weryfikowane- czy odbywać będzie się to przez oświadczenie firmy?</t>
  </si>
  <si>
    <t>Wnioskujemy, by wymóg dotyczący doświadczenia doradców dotyczył min. 2 doradców zatrudnionych w projekcie. Co więcej wymóg ten powinien zostać sformułowany na etapie zatwierdzania kryteriów wyboru projektów przez KM PO WER.</t>
  </si>
  <si>
    <t>Utrzymanie wymogu co najmniej 10 opracowanych planów rozwoju/strategii przedsiębiorstwa w ciągu ostatnich 3 lat przez wszystkich doradców oznacza, że całość prac wykonają zewnętrzni pracownicy firm konsultingowych, co jest chyba sprzeczne z ideą 2.2 czyli m.in. budowania kompetencji w organizacjach pracodawców i związkowych. Jeśli ograniczymy liczbę wymaganych doradców posiadających określone doświadczenie będzie szansa, że pod okiem tych doświadczonych doradców nowe osoby pozyskają nowe kompetencje (skądinąd jest też zalecenie, aby każdy program dla danego przedsiębiorstwa opracowywało dwóch doradców).</t>
  </si>
  <si>
    <t>Zakres planu rozwojowego wymaga przeprowadzenia spotkania konsultacyjnego z potencjalnymi ekspertami w  zarządzaniu strategicznym w celu dobrania zakresu adekwatnego dla grupy docelowej</t>
  </si>
  <si>
    <t>Załącznik 13 - Minimalny wzór Planu Rozwojowego dla małych i średnich Przedsiębiorców zatrudniających powyżej 25 pracowników</t>
  </si>
  <si>
    <t>Punkt 2.2.1, fragment: "Doradca zinwentaryzuje i scharakteryzuje aktualną ofertę rynkową Przedsiębiorcy oraz przedstawi strukturę przychodów lub marż generowanych przez poszczególne grupy asortymentowe lub obszary działalności Przedsiębiorcy" rekomendujemy rozszerzyć o sformułowanie "w zakresie, w którym umożliwiają to dane dostarczone przez Przedsiębiorcę".</t>
  </si>
  <si>
    <t>Część Przedsiębiorców może nie udostępnić tych danych doradcy. Firmy często nie prowadzą statystyk w tym zakresie, zaś widząc taki zapis w PR mogą oczekiwać od doradcy wyliczeń i informacji, co bez systemu zbierania informacji zarządczych jest trudno wykonalne. Ponadto część Przedsiębiorców traktuje te dane jako istotną informację handlową.</t>
  </si>
  <si>
    <t>Punkt 2.2.2, fragment „Doradca scharakteryzuje główne rynki zbytu firmy (rynki geograficzne lub rynki rozumiane jako segmenty klientów) oraz kanały dystrybucji Przedsiębiorcy, w tym przedstawi strukturę przychodów / marż ze sprzedaży firmy w podziale na rynki / kanały dystrybucji” rekomendujemy rozszerzyć o sformułowanie "w zakresie, w którym umożliwiają to dane dostarczone przez Przedsiębiorcę".</t>
  </si>
  <si>
    <t>Punkt 3.2.2 Krytyczne czynniki sukcesu – opis zagadnienia skoncentrowany jest głównie na identyfikacji problemów przedsiębiorstwa i wskazania „obszarów interwencji”. Warto tu podkreślić również rolę czynników sukcesu w danej branży, które są niezbędne dla zbudowania/ wzmocnienia pozycji rynkowej Przedsiębiorstwa.</t>
  </si>
  <si>
    <t>drobna uwaga - spis treści nie jest zaktualizowany</t>
  </si>
  <si>
    <t>pojawiają się informacje o Planie Rozwoju a nie Planie Rozwojowym</t>
  </si>
  <si>
    <t>Kryterium nr 5 - brakuje wyjaśnienia, jak partner a udowodnić, iż  w ostatnich 12 miesiącach przed dniem złożenia wniosku przedstawił w imieniu swoich członków min. 20 stanowisk lub opinii  instytucjom publicznym.</t>
  </si>
  <si>
    <t>Brakuje jasnej informacji wskazującej jak rozumieć pojęcie przedstawiania stanowisk. W praktyce jest to też uczestniczenie w konsultacjach społecznych, w pracach WKDS, radach rynku pracy czy komitetach monitorujących  programy operacyjne. Przedstawianie stanowiska ma często postać spotkania z przedstawicielami instytucji publicznych, nie zawsze popartego protokołem.</t>
  </si>
  <si>
    <t>Kryterium nr 5 - w dokumentacji konkursowej brakuje wyjaśnienia, jak udowodnić, iż w ostatnich 12 miesiącach przed dniem złożenia wniosku partner przeprowadził na rzecz swoich członków min. 30 interwencji w instytucjach publicznych</t>
  </si>
  <si>
    <t>Brakuje jasnej informacji wskazującej jak rozumieć pojęcie interwencji. W praktyce jest to też uczestniczenie w konsultacjach społecznych, w pracach WKDS, radach rynku pracy czy komitetach monitorujących  programy operacyjne. Interwencja ma często postać spotkania z przedstawicielami instytucji publicznych, nie zawsze popartego protokołem.</t>
  </si>
  <si>
    <t>Kryterium dostępu nr 5 - W poprzednich konsultacjach nie wskazywano koncepcji kryterium dostępu dotyczącej potencjału wnioskodawcy/partnera. O ile zrozumiałym jest wymaganie, aby choć jeden partner projektu zrzeszał MMŚP, to absurdalnym jest wymaganie minimalnego udziału procentowego składek w przychodach ogółem oraz doświadczenia w mediacjach czy przygotowywaniu stanowisk/opinii. Rekomendujemy wprowadzenie zmian w tym kryterium przez KM POWER.</t>
  </si>
  <si>
    <t>Doświadczenie związane z mediacjami i przygotowywaniem stanowisk/opinii nie ma żadnego związku z zakresem merytorycznym projektu. Wymagany udział procentowy składek  na poziomie 25% w budżecie dyskwalifikuje instytucje, które mocno zróżnicowały swoje przychody również w oparciu o dotacje unijne. Kryterium dyskwalifikuje więc instytucje o dużym doświadczeniu. Do tego odniesienie kryterium  do budżetu, czyli planu, nie jest miarodajne wykonawczo. O wykonaniu wskazuje sprawozdanie finansowe a nie budżet.</t>
  </si>
  <si>
    <t>Odpowiedź PARP</t>
  </si>
  <si>
    <t xml:space="preserve">Wskaźnik dotyczy przyrostu liczby członków organizacji wnioskodawcy lub partnerów projektu. Odpowiednia zmiana została wprowadzona do regulaminu konkursu. </t>
  </si>
  <si>
    <t>Taryfikator będzie załącznikiem do regulaminu konkursu i zostanie opublikowany wraz z całą dokumentacją konkursową po ogłoszeniu naboru.</t>
  </si>
  <si>
    <t>Zapis o podmiotach powiązanych wynika wprost z przepisów ustawy o zasadach realizacji programów w zakresie polityki spójności finansowanych w perspektywie finansowej 2014-2020 (Dz.U.2014.1146 z dnia 2014.08.29). PARP jest zobowiązana do przestrzegania tych zapisów i będzie weryfikowała ich spełnienie przed podpisaniem umowy o dofinansowanie.  Odpowiedź ogólna na pytanie zadane w konsultacjach nie jest możliwa ze względu na specyfikę sytuacji różnych organizacji.</t>
  </si>
  <si>
    <t xml:space="preserve">Uwaga uwzględniona. Zapisy regulaminu zostały zmienione. </t>
  </si>
  <si>
    <t>Wskaźnik dotyczący liczby zatrudnionych doradców jest wskaźnikiem mierzącym potencjał partnera społecznego do świadczenia usług doradczych dla przedsiębiorców z zakresu tworzenia strategii rozwoju. Wskaźnik ma dotyczyć doradców zatrudnionych zarówno w projekcie jak i poza projektem. Zapisy w regulaminie zostały w tym zakresie odpowiednio doprecyzowane.</t>
  </si>
  <si>
    <t xml:space="preserve">Dla przejrzystości przepływów finansowych, w ramach projektu Beneficjent będzie musiał prowadzić dwa rachunki bankowe: jeden, na który będą wpływać środki dofinansowania, drugi, na który będą wpływać środki wkładu własnego od przedsiębiorców. Beneficjent nie będzie musiał zakładać osobnego konta dla wkładu wnoszonego przez siebie do projektu. </t>
  </si>
  <si>
    <t xml:space="preserve">Uwaga nieuwzględniona. Częściowe przyznanie punktów za spełnianie kryteriów premiujących jest możliwe tylko w sytuacji, gdy Komitet Monitorujący zaakceptuje warunki, na jakich częściowa punktacja jest przyznawana. W niniejszym konkursie występują tylko takie kryteria, które podlegają ocenie spełnia/nie spełnia. Wzór karty oceny merytorycznej jest natomiast wzorem uniwersalnym, stosowanym przez różnie Instytucje Ogłaszające Konkurs - także takie, które mają przewidzianą możliwość częściowego przyznawania punktów za spełnianie kryterium premiującego. </t>
  </si>
  <si>
    <t xml:space="preserve">Uwaga nieuwzględniona. Zapis w załączniku jest prawidłowy. Gdyby przyjąć, że dostępna kwota to 44 mln zł, to 90% z niej (czyli pochodzącej ze środków Działania 2.2. PO WER) wyniesie nie 40 mln zł, a 39,6 mln zł. 
Cytowany fragment należy czytać w pełnym kontekście: "Biorąc pod uwagę dostępną alokację i konieczność wniesienia wkładu prywatnego w wysokości min. 10% wartości projektu, dostępny budżet na wsparcie przedsiębiorców w konkursie wynosi 44,44 mln zł". W takim ujęciu nie ma wątpliwości, że ten fragment nie odnosi się tylko do dofinansowania. </t>
  </si>
  <si>
    <t>Wymagania względem doradców, którzy mają być zatrudnieni w projekcie, nie są na tyle wysokie, aby blokowały możliwość realizacji projektu, z drugiej strony zwiekszają szansę na wysoką jakość świadczonych usług w projekcie. Zobowiązanie do zatrudnienia doradców posiadających wymagane doświadczenie będzie wynikało z umowy o dofinansowanie podpisanej z Beneficjentem. Uchwała KM PO WER w tym zakresie nie jest wymagana - KM PO WER zobowiązuje bowiem IOK do sprawdzenia w procesie oceny spełnienia przez projekty ustalonych przez KM kryteriów wyboru. Zatrudnienie odpowiednio kwalifikowanych doradców nie jest zaś związane z możliwością realizacji w ogóle danego projektu i sytuacją wnioskodawcy przed złożeniem wniosku. Dotyczy zaś samej realizacji projektu. 
Wymóg zatrudniania doradców o kwalifikacjach wymaganych w dokumentacji konkursowej nie blokuje partnerowi społecznemu możliwości budowania swojego potencjału w zakresie świadczenia podobnych usług. Pracownicy partnera społecznego nadal mogą uczestniczyć w procesie doradczym zdobywając doświadczenie i wiedzę od doradców.</t>
  </si>
  <si>
    <t>Zaproponowany przez PARP wzór Planu Rozwojowego bazuje na doświadczeniach, które Agencja zdobyła w projekcie Instrument Szybkiego Reagowania (ISR). Jakkolwiek ISR stawiał sobie za cel inne rezultaty niż w przypadku niniejszego konkursu, to narzędzia w nim stosowane, po odpowiedniej modyfikacji, z powodzeniem mogą być użyte w tym konkursie. 
Plan Rozwojowy opiera się przede wszystkim na Balanced Scorecard (Zrównoważonej Karcie Wyników, BSC) - narzędziu dobrze znanym i powszechnie używanym. Jest to przy tym narzędzie proste, dzięki któremu w dość szerokim ujeciu można opisać organizację. Wzór Planu Rozwojowego nie wyklucza stosowania różnych narzędzi, które wspierająco mogą być użyte do opisu perspektyw przewidzianych w Planie Rozwojowym: finansowej, klienta, procesów wewnętrznych i infrastruktury. Model Biznesowy Osterwaldera może być wykorzystany w procesie doradczym podczas budowania strateii przedsiębiorcy. Model ten przewiduje, że w centrum działań przedsiębiorcy jest klient. Takie założenie determinuje sposób analizy przedsiębiorstwa i wyciągane wnioski. Należy zauważyć, że Plan Rozwojowy ujmuje perspektywę klienta, jako jeden z obszarów, który podlega badaniu. W związku z powyższym nie ma przeszkód, aby opracowując Plan Rozwojowy zaadoptować Model Biznesowy Osterwaldera.</t>
  </si>
  <si>
    <t xml:space="preserve">Uwaga uwzględniona. </t>
  </si>
  <si>
    <t>Kryterium zostało zaakceptowane przez Komitet Monitorujący PO WER i PARP nie może dokonać jego zmiany bez odpowiedniej uchwały KM PO WER. Wyjaśniamy jednak, że kryterium dotyczące budżetu, ze względu na to, że przepisy dotyczące prowadzenia spraw finansowo-księgowych nie posługują się tym pojęciem, będzie dotyczyć przychodów organizacji wykazanych w sprawozdaniu finansowym za 2014 r. i w ten sposób będzie weryfikowane. 
Jakkolwiek kryterium wydaje się bez związku z działaniami, które można podjąć w projekcie, to jego głównym zadaniem jest wybranie w konkursie takich podmiotów, które są najbardziej aktywne na rzecz swoich członków, a konkurs jest dla nich szansą na zwiększenie zakresu oferowanego im wsparcia. W opinii PARP i KM PO WER tylko takie podmioty będą miały wystarczający potencjał do realizacji projektu i kontynuacji tego rodzaju wsparcia w przyszłości, po zakończeniu finansowania ze środków publicznych.</t>
  </si>
  <si>
    <t xml:space="preserve">Uwaga nieuwzględniona. Zapis o podmiotach powiązanych wynika wprost z przepisów ustawy o zasadach realizacji programów w zakresie polityki spójności finansowanych w perspektywie finansowej 2014-2020 (Dz.U.2014.1146 z dnia 2014.08.29), tym samym nie może podlegać modyfikacjom. </t>
  </si>
  <si>
    <r>
      <t>Wsparcie w ramach konkursu może zostać przeznaczone na opracowanie Planów Rozwojowych. Nie będzie możn</t>
    </r>
    <r>
      <rPr>
        <sz val="11"/>
        <rFont val="Calibri"/>
        <family val="2"/>
      </rPr>
      <t xml:space="preserve">a jednak ze środków konkursu sfinansować usług edukacyjnych opisanych lub rekomendowanych w Planie Rozwoju.  Usługi związane z wdrażaniem Planu Rozwoju będą mogły być finansowane ze środków Regionalnych Programów Operacyjnych. Wartość uczestnikogodzin w Planie Rozwojowym ma stanowić dla przedsiębiorcy konkretną wskazówkę dotyczącą usług, które powinien sfinansować, aby osiągnąć zamierzony cel. </t>
    </r>
  </si>
  <si>
    <t>Uwaga nieuwzględniona. Zgodnie z zapisami Programu Operacyjnego Wiedza Edukacja Rozwój izby gospodarcze nie są rozumiani jako partnerzy społeczni. Definicja partnera społecznego będąca odzwierciedleniem zapisów PO WER została również przeniesiona do projektu rozporządzenia Ministra Infrastruktury i Rozwoju, na podstawie którego PARP będzie udzielała wsparcia. 
W świetle zapisów PO WER oraz zapisów projektowanego rozporządzenia ws. udzielania przez PARP pomocy finansowej w ramach PO WER, izby gospodarcze będą mogły pełnić rolę partnera w projekcie.</t>
  </si>
  <si>
    <t>Uwaga uwzględniona w zakresie rozpoczęcia naboru wniosków o dofinansowanie. Termin zakończenia naboru będzie uzależniony od daty ogłoszenia konkursu.</t>
  </si>
  <si>
    <t>Uwaga nieuwzględniona. Zgodnie z zapisami Programu Operacyjnego Wiedza Edukacja Rozwój organizacje pożytku publicznego nie są rozumiane jako partnerzy społeczni. Definicja partnera społecznego będąca odzwierciedleniem zapisów PO WER została również przeniesiona do projektu rozporządzenia Ministra Infrastruktury i Rozwoju, na podstawie którego PARP będzie udzielała wsparcia. 
W świetle zapisów PO WER oraz zapisów projektowanego rozporządzenia ws. udzielania przez PARP pomocy finansowej w ramach PO WER, organizacje pożytku publicznego będą mogły pełnić rolę partnera w projekcie.</t>
  </si>
  <si>
    <t>Uwaga ma charakter komentarza.</t>
  </si>
  <si>
    <t>Uwaga nieuwzględniona. Plan Rozwojowy musi powstawać we współpracy z przedsiębiorcą i całość informacji zawartych w Planie będzie zależała od tego, jakie informacje przedsiębiorca zdecyduje się ujawniać lub jakie ma możliwość zaprezentowania. W związku z powyższym niezasadne jest zapisywanie proponowanego zastrzeżenia w dokumencie.</t>
  </si>
  <si>
    <t>Kryterium zostało zaakceptowane przez Komitet Monitorujący PO WER i PARP nie może dokonać jego zmiany bez odpowiedniej uchwały KM PO WER. Partnerstwa w projektach mogą zostać zawarte jedynie z podmiotami, które funkcjonują w systemie prawnym i posiadają osobowość prawną. W związku z tym partnerstwo z klastrem nie będzie możliwe do zawarcia. Możliwe jest natomiast zawarcie partnerstwa np. z podmiotem będącym koordynatorem klastra, jednak w takiej sytuacji nie będą przysługiwały dodatkowe punkty za spełnienie kryterium premiującego.</t>
  </si>
  <si>
    <t>W Podrozdziale 5.5. zostały opisane warunki finansowe dotyczące wkładu własnego w projekcie. Wnioskodawca jest zobowiązany do wniesienia min. 10% wkładu własnego do całości wydatków. Przedsiębiorcy zaś dopłacają min. 10% jedynie do doradztwa, które stanowi tylko część wydatków w projekcie. Jeśli Wnioskodawca nie będzie wnosić do projektu wkładu pochodzącego z jego środków, wtedy powinien założyć, że przedsiębiorcy będą dopłacać więcej niż 10% wymagane do doradztwa, tak żeby uzyskać wkład własny w projekcie. Jeżeli wnioskodawca założy wkład przedsiębiorców na poziomie 10%, pozostała część wkładu własnego do projektu będzie musiała zostać wniesiona z innych źródeł wnioskodawcy/partnerów.</t>
  </si>
  <si>
    <t>Uwaga nieuwzględniona. Katalog możliwych Beneficjentów określa PO WER definiując partnera społecznego w przypisie nr 4. Definicja ta nie obejmuje klastra, co oznacza, że klaster nie może być wnioskodawcą w konkursie. Klastry lub przedsiębiorcy skupieni w klastrach będą jednak mogli otrzymać wsparcie od Beneficjenta, z którym PARP podpisała umowę o dofinansowanie.</t>
  </si>
  <si>
    <t xml:space="preserve">Ewidencja czasu pracy powinna być prowadzona zgodnie z Wytycznymi w zakresie kwalifikowalności wydatków w ramach Europejskiego Funduszu Rozwoju Regionalnego, Europejskiego Funduszu Społecznego oraz Funduszu Spójności na lata 2014-2020. PARP nie planuje opracowywania dodatkowych dokumentów w tym zakresie. Potwierdzeniem prawidłowego wykonania usługi jest Plan Rozwojowy przekazywany do PARP. </t>
  </si>
  <si>
    <t>W dokumentacji doprecyzowaliśmy czas, w jakim będzie następowała akceptacja wzorca umowy. Umowa z przedsiębiorcą będzie jednym z elementów zapewniania jakości usługi doradczej, za która odpowiada Beneficjent. Zakładamy, że w różnego rodzaju projektach, kierowanych do różnych grup docelowych, istotne mogą być różne zapisy umowne. Załącznik 11 zawiera wymagania dotyczące minimalnego zakresu umowy.</t>
  </si>
  <si>
    <t>Uwaga uwzględniona. W regulaminie zostało doprecyzowane, że wskaźnik ten nie jest wskaźnikiem obowiązkowym.</t>
  </si>
  <si>
    <t>Uwaga uwzględniono. Usunięto kwestionowane zapisy.</t>
  </si>
  <si>
    <t>Zarówno referencje jak i CV proponowanych doradców powinny potwierdzać, że ich zatrudnienie w projekcie daje rękojmię świadczenia wysokiej jakości usług doradczych i spełnia wymogi zapisane w dokumentacji konkursowej. Ze względu na to, że ocena doradcy ma charakter spełnia/nie spełnia, nie przewidujemy procedury odwoławczej. 
Referencje powinny zawierać: jednoznaczne wskazanie osoby, której dotyczą (imię i nazwisko); dane firmy, która wydaje referencje; zakres usługi, której referencje dotyczą oraz opinię na jej temat; dane kontaktowe do podmiotu wydającego referencje (wraz z osobą kontaktową). Osobno doradca powinien wyrazić na piśmie zgodę na przetwarzanie swoich danych osobowych przez PARP. Odpowiednie zapisy zostały dodane w załączniku 11 "Zadania i obowiązki w projekcie".</t>
  </si>
  <si>
    <t xml:space="preserve">Uwaga nieuwzględniona. Odpowiedzialnością Beneficjenta będzie prawidłowa realizacja usług doradczych, zgodnie z opracowanym w konkursie standardem. W tym celu Beneficjent będzie musiał zapewnić odpowiednie zapisy umowne z zatrudnionymi przez siebie doradcami.  </t>
  </si>
  <si>
    <t xml:space="preserve">Biorąc pod uwagę rozeznanie rynku przeprowadzone przez PARP w lipcu 2015 r. oraz budżet Działania 2.2. PO WER wraz ze wskaźnikami do osiągnięcia kwota dostępna na przedsiębiorstwo będzie wynosić ok. 16,8 tys. zł.  </t>
  </si>
  <si>
    <t xml:space="preserve">Uwaga nieuwzględniona. Akceptacja doradców w projekcie ma zapewnić, że każdy doradca zatrudniony w projekcie spełnia minimalne wymagania zapisane w dokumentacji konkursowej. </t>
  </si>
  <si>
    <t>Dokumentacja konkursowa zawiera minimalne wymagania względem doradców w zakresie doświadczenia w świadczeniu usług doradczych z zakresu analizy potrzeb i planów rozwoju. Każdy wnioskodawca ma prawo określić wymagania dodatkowe.</t>
  </si>
  <si>
    <t xml:space="preserve">Zarówno referencje jak i CV proponowanych doradców powinny potwierdzać, że ich zatrudnienie w projekcie daje rękojmię świadczenia wysokiej jakości usług doradczych i spełnia wymogi zapisane w dokumentacji konkursowej. Ocena doradcy ma charakter spełnia/nie spełnia. Ocena przedstawionych propozycji będzie dokonywana w oparciu o przedstawione referencje i życiorys kandydatów. PARP doprecyzowała, jakich informacji oczekuje od Beneficjentów w przekazywanych referencjach. </t>
  </si>
  <si>
    <t xml:space="preserve">Aby otrzymać wsparcie w projekcie przedsiębiorca nie może posiadać planu lub strategii rozwoju. Jedną z metod weryfikacji tego stanu rzeczy może być oświadczenie przedsiębiorcy. </t>
  </si>
  <si>
    <t>Zakres Planu Rozwojowego był konsultowany z ekspertami, mającymi doświadczenie w świadczeniu usług doradczych dla MMŚP oraz jest wynikiem doświadczeń PARP w realizacji projektów doradczych dla MMŚP.</t>
  </si>
  <si>
    <t xml:space="preserve">Na etapie wyboru projektów kryteria dostępu podlegają ocenie tylko na podstawie zapisów we wniosku o dofinansowanie. Biorąc jednak pod uwagę potrzebę zrozumienia sposobu potwierdzania spełniania przedmiotowego kryterium, wyjaśniamy, że Beneficjent powinien mieć w dyspozycji dokumentację potwierdzającą spełnianie przedmiotowego kryterium w dowolny sposób, prezentując np. pisma do instytucji publicznych, zestawienie (o ile jest prowadzone) interwencji/opinii kierowanych do instytucji publicznych, itp. Prezentowane dowody będa musiały w wiarygodny sposób wskazywać, że mają związek z treścią kryterium. Z tego powodu spotkania z przedstawicielami instytucji publicznych, z których nie powstał protokół/notatka nie będą mogły być zaliczone do spełniania kryterium. </t>
  </si>
  <si>
    <t xml:space="preserve">Wzory Planów Rozwojowych przewidują badanie organizacji pod kątem silnych stron, jak i szans pochodzących z otoczenia, a wyniki badań mają być wykorzystywane przy tworzeniu strategii. Uwaga została uwzględniona w części, w której mowa o określeniu strategicznej pozycji wyjściowej. Wzory Planów Rozwojowych zostały odpowiednio zmienione. </t>
  </si>
  <si>
    <t>Lp.</t>
  </si>
  <si>
    <t xml:space="preserve">Uwaga częściowo uwzględniona. Regulamin rekrutacji będzie akceptowany najpóźniej na 5 dni roboczych przed planowanym rozpoczęciem rekrutacji – pod warunkiem, że nie zostaną do niego zgłoszone uwagi. W związku z uwzględnieniem tego zapisu, zwiększono liczbę dni, kiedy regulamin rekrutacji ma być przekazywany do PARP z 10 do 15.
Proces uzgodnień zapisów np. regulaminu rekrutacji jak i innych dokumentów nie będzie przez PARP ujmowany w procedury. Zamysłem jest, że przyjmie on formę dyskusji i uzgodnień, których ostatecznym wynikiem będzie akceptacja przekazanych dokumentów.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</si>
</sst>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6">
    <font>
      <sz val="11"/>
      <color indexed="8"/>
      <name val="Calibri"/>
      <family val="0"/>
    </font>
    <font>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8" borderId="0" applyNumberFormat="0" applyBorder="0" applyAlignment="0" applyProtection="0"/>
    <xf numFmtId="0" fontId="24" fillId="0" borderId="3" applyNumberFormat="0" applyFill="0" applyAlignment="0" applyProtection="0"/>
    <xf numFmtId="0" fontId="25" fillId="29"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27" borderId="1" applyNumberFormat="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31" borderId="9" applyNumberFormat="0" applyFont="0" applyAlignment="0" applyProtection="0"/>
    <xf numFmtId="0" fontId="35" fillId="32" borderId="0" applyNumberFormat="0" applyBorder="0" applyAlignment="0" applyProtection="0"/>
  </cellStyleXfs>
  <cellXfs count="13">
    <xf numFmtId="0" fontId="0" fillId="0" borderId="0" xfId="0" applyFill="1" applyAlignment="1" applyProtection="1">
      <alignment/>
      <protection/>
    </xf>
    <xf numFmtId="0" fontId="0" fillId="0" borderId="0" xfId="0" applyFill="1" applyAlignment="1" applyProtection="1">
      <alignment vertical="center" wrapText="1"/>
      <protection/>
    </xf>
    <xf numFmtId="0" fontId="0" fillId="0" borderId="0" xfId="0" applyFill="1" applyAlignment="1" applyProtection="1">
      <alignment vertical="center"/>
      <protection/>
    </xf>
    <xf numFmtId="0" fontId="0" fillId="0" borderId="10" xfId="0" applyFill="1" applyBorder="1" applyAlignment="1" applyProtection="1">
      <alignment vertical="center" wrapText="1"/>
      <protection/>
    </xf>
    <xf numFmtId="0" fontId="0" fillId="0" borderId="10" xfId="0" applyFill="1" applyBorder="1" applyAlignment="1" applyProtection="1">
      <alignment vertical="center"/>
      <protection/>
    </xf>
    <xf numFmtId="0" fontId="0" fillId="0" borderId="10" xfId="0" applyFont="1" applyFill="1" applyBorder="1" applyAlignment="1" applyProtection="1">
      <alignment vertical="center" wrapText="1"/>
      <protection/>
    </xf>
    <xf numFmtId="0" fontId="1" fillId="0" borderId="1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33" borderId="0" xfId="0" applyFill="1" applyBorder="1" applyAlignment="1" applyProtection="1">
      <alignment vertical="center" wrapText="1"/>
      <protection/>
    </xf>
    <xf numFmtId="0" fontId="33"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cellXfs>
  <cellStyles count="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Komórka połączona" xfId="42"/>
    <cellStyle name="Komórka zaznaczona" xfId="43"/>
    <cellStyle name="Nagłówek 1" xfId="44"/>
    <cellStyle name="Nagłówek 2" xfId="45"/>
    <cellStyle name="Nagłówek 3" xfId="46"/>
    <cellStyle name="Nagłówek 4" xfId="47"/>
    <cellStyle name="Neutralny" xfId="48"/>
    <cellStyle name="Obliczenia" xfId="49"/>
    <cellStyle name="Suma" xfId="50"/>
    <cellStyle name="Tekst objaśnienia" xfId="51"/>
    <cellStyle name="Tekst ostrzeżenia" xfId="52"/>
    <cellStyle name="Tytuł" xfId="53"/>
    <cellStyle name="Uwaga" xfId="54"/>
    <cellStyle name="Zły"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48"/>
  <sheetViews>
    <sheetView tabSelected="1" view="pageBreakPreview" zoomScale="90" zoomScaleNormal="90" zoomScaleSheetLayoutView="90" workbookViewId="0" topLeftCell="A1">
      <selection activeCell="C2" sqref="C2"/>
    </sheetView>
  </sheetViews>
  <sheetFormatPr defaultColWidth="9.140625" defaultRowHeight="15"/>
  <cols>
    <col min="1" max="1" width="9.140625" style="2" customWidth="1"/>
    <col min="2" max="2" width="3.28125" style="2" customWidth="1"/>
    <col min="3" max="3" width="16.7109375" style="1" customWidth="1"/>
    <col min="4" max="4" width="10.8515625" style="1" customWidth="1"/>
    <col min="5" max="7" width="6.28125" style="1" customWidth="1"/>
    <col min="8" max="8" width="32.00390625" style="1" customWidth="1"/>
    <col min="9" max="9" width="64.7109375" style="1" customWidth="1"/>
    <col min="10" max="10" width="2.57421875" style="2" hidden="1" customWidth="1"/>
    <col min="11" max="11" width="66.7109375" style="1" customWidth="1"/>
    <col min="12" max="12" width="24.140625" style="7" customWidth="1"/>
    <col min="13" max="13" width="42.28125" style="2" customWidth="1"/>
    <col min="14" max="16384" width="9.140625" style="2" customWidth="1"/>
  </cols>
  <sheetData>
    <row r="1" spans="2:11" ht="15">
      <c r="B1" s="2" t="s">
        <v>164</v>
      </c>
      <c r="C1" s="3" t="s">
        <v>0</v>
      </c>
      <c r="D1" s="3" t="s">
        <v>1</v>
      </c>
      <c r="E1" s="3" t="s">
        <v>2</v>
      </c>
      <c r="F1" s="3" t="s">
        <v>3</v>
      </c>
      <c r="G1" s="3" t="s">
        <v>4</v>
      </c>
      <c r="H1" s="3" t="s">
        <v>5</v>
      </c>
      <c r="I1" s="3" t="s">
        <v>6</v>
      </c>
      <c r="J1" s="4" t="s">
        <v>7</v>
      </c>
      <c r="K1" s="3" t="s">
        <v>127</v>
      </c>
    </row>
    <row r="2" spans="2:13" ht="195">
      <c r="B2" s="2">
        <v>1</v>
      </c>
      <c r="C2" s="3" t="s">
        <v>26</v>
      </c>
      <c r="D2" s="3" t="s">
        <v>9</v>
      </c>
      <c r="E2" s="3">
        <v>5</v>
      </c>
      <c r="F2" s="3">
        <v>8</v>
      </c>
      <c r="G2" s="3"/>
      <c r="H2" s="3" t="s">
        <v>27</v>
      </c>
      <c r="I2" s="3" t="s">
        <v>28</v>
      </c>
      <c r="J2" s="4">
        <v>4</v>
      </c>
      <c r="K2" s="3" t="s">
        <v>140</v>
      </c>
      <c r="M2" s="2">
        <f aca="true" t="shared" si="0" ref="M2:M48">COUNTIF($L$2:$L$48,L2)</f>
        <v>0</v>
      </c>
    </row>
    <row r="3" spans="2:13" ht="60">
      <c r="B3" s="2">
        <v>2</v>
      </c>
      <c r="C3" s="3" t="s">
        <v>26</v>
      </c>
      <c r="D3" s="3" t="s">
        <v>9</v>
      </c>
      <c r="E3" s="3">
        <v>5</v>
      </c>
      <c r="F3" s="3">
        <v>7</v>
      </c>
      <c r="G3" s="3">
        <v>5</v>
      </c>
      <c r="H3" s="3" t="s">
        <v>29</v>
      </c>
      <c r="I3" s="3" t="s">
        <v>30</v>
      </c>
      <c r="J3" s="4">
        <v>4</v>
      </c>
      <c r="K3" s="3" t="s">
        <v>152</v>
      </c>
      <c r="L3" s="8"/>
      <c r="M3" s="2">
        <f t="shared" si="0"/>
        <v>0</v>
      </c>
    </row>
    <row r="4" spans="2:13" ht="165">
      <c r="B4" s="2">
        <v>3</v>
      </c>
      <c r="C4" s="3" t="s">
        <v>26</v>
      </c>
      <c r="D4" s="3" t="s">
        <v>9</v>
      </c>
      <c r="E4" s="3">
        <v>5</v>
      </c>
      <c r="F4" s="3">
        <v>7</v>
      </c>
      <c r="G4" s="3">
        <v>3</v>
      </c>
      <c r="H4" s="3" t="s">
        <v>31</v>
      </c>
      <c r="I4" s="3" t="s">
        <v>32</v>
      </c>
      <c r="J4" s="4">
        <v>4</v>
      </c>
      <c r="K4" s="3" t="s">
        <v>128</v>
      </c>
      <c r="L4" s="9"/>
      <c r="M4" s="2">
        <f t="shared" si="0"/>
        <v>0</v>
      </c>
    </row>
    <row r="5" spans="2:13" ht="75">
      <c r="B5" s="2">
        <v>4</v>
      </c>
      <c r="C5" s="3" t="s">
        <v>26</v>
      </c>
      <c r="D5" s="3" t="s">
        <v>9</v>
      </c>
      <c r="E5" s="3">
        <v>5</v>
      </c>
      <c r="F5" s="3">
        <v>4</v>
      </c>
      <c r="G5" s="3">
        <v>3</v>
      </c>
      <c r="H5" s="3" t="s">
        <v>33</v>
      </c>
      <c r="I5" s="3"/>
      <c r="J5" s="4">
        <v>4</v>
      </c>
      <c r="K5" s="3" t="s">
        <v>129</v>
      </c>
      <c r="M5" s="2">
        <f t="shared" si="0"/>
        <v>0</v>
      </c>
    </row>
    <row r="6" spans="2:13" ht="120">
      <c r="B6" s="2">
        <v>5</v>
      </c>
      <c r="C6" s="3" t="s">
        <v>34</v>
      </c>
      <c r="D6" s="3" t="s">
        <v>9</v>
      </c>
      <c r="E6" s="3">
        <v>4</v>
      </c>
      <c r="F6" s="3">
        <v>1</v>
      </c>
      <c r="G6" s="3">
        <v>3</v>
      </c>
      <c r="H6" s="3" t="s">
        <v>35</v>
      </c>
      <c r="I6" s="3" t="s">
        <v>36</v>
      </c>
      <c r="J6" s="4">
        <v>4</v>
      </c>
      <c r="K6" s="5" t="s">
        <v>141</v>
      </c>
      <c r="M6" s="2">
        <f t="shared" si="0"/>
        <v>0</v>
      </c>
    </row>
    <row r="7" spans="2:13" ht="165">
      <c r="B7" s="2">
        <v>6</v>
      </c>
      <c r="C7" s="3" t="s">
        <v>37</v>
      </c>
      <c r="D7" s="3" t="s">
        <v>9</v>
      </c>
      <c r="E7" s="3">
        <v>5</v>
      </c>
      <c r="F7" s="3">
        <v>5.3</v>
      </c>
      <c r="G7" s="3">
        <v>2</v>
      </c>
      <c r="H7" s="3" t="s">
        <v>38</v>
      </c>
      <c r="I7" s="3" t="s">
        <v>39</v>
      </c>
      <c r="J7" s="4">
        <v>4</v>
      </c>
      <c r="K7" s="3" t="s">
        <v>153</v>
      </c>
      <c r="L7" s="10"/>
      <c r="M7" s="2">
        <f t="shared" si="0"/>
        <v>0</v>
      </c>
    </row>
    <row r="8" spans="2:13" ht="180">
      <c r="B8" s="2">
        <v>7</v>
      </c>
      <c r="C8" s="3" t="s">
        <v>37</v>
      </c>
      <c r="D8" s="3" t="s">
        <v>9</v>
      </c>
      <c r="E8" s="3">
        <v>5</v>
      </c>
      <c r="F8" s="3">
        <v>5.8</v>
      </c>
      <c r="G8" s="3">
        <v>4</v>
      </c>
      <c r="H8" s="3" t="s">
        <v>40</v>
      </c>
      <c r="I8" s="3" t="s">
        <v>41</v>
      </c>
      <c r="J8" s="4">
        <v>4</v>
      </c>
      <c r="K8" s="3" t="s">
        <v>130</v>
      </c>
      <c r="L8" s="10"/>
      <c r="M8" s="2">
        <f t="shared" si="0"/>
        <v>0</v>
      </c>
    </row>
    <row r="9" spans="2:13" ht="165">
      <c r="B9" s="2">
        <v>8</v>
      </c>
      <c r="C9" s="3" t="s">
        <v>37</v>
      </c>
      <c r="D9" s="3" t="s">
        <v>9</v>
      </c>
      <c r="E9" s="3">
        <v>6</v>
      </c>
      <c r="F9" s="3">
        <v>6</v>
      </c>
      <c r="G9" s="3">
        <v>3</v>
      </c>
      <c r="H9" s="3" t="s">
        <v>42</v>
      </c>
      <c r="I9" s="3" t="s">
        <v>43</v>
      </c>
      <c r="J9" s="4">
        <v>4</v>
      </c>
      <c r="K9" s="3" t="s">
        <v>148</v>
      </c>
      <c r="L9" s="10"/>
      <c r="M9" s="2">
        <f t="shared" si="0"/>
        <v>0</v>
      </c>
    </row>
    <row r="10" spans="2:13" ht="135">
      <c r="B10" s="2">
        <v>9</v>
      </c>
      <c r="C10" s="3" t="s">
        <v>37</v>
      </c>
      <c r="D10" s="3" t="s">
        <v>9</v>
      </c>
      <c r="E10" s="3">
        <v>5</v>
      </c>
      <c r="F10" s="3">
        <v>5.5</v>
      </c>
      <c r="G10" s="3">
        <v>2</v>
      </c>
      <c r="H10" s="3" t="s">
        <v>44</v>
      </c>
      <c r="I10" s="3" t="s">
        <v>45</v>
      </c>
      <c r="J10" s="4">
        <v>4</v>
      </c>
      <c r="K10" s="3" t="s">
        <v>131</v>
      </c>
      <c r="M10" s="2">
        <f t="shared" si="0"/>
        <v>0</v>
      </c>
    </row>
    <row r="11" spans="2:13" ht="270">
      <c r="B11" s="2">
        <v>10</v>
      </c>
      <c r="C11" s="3" t="s">
        <v>46</v>
      </c>
      <c r="D11" s="3" t="s">
        <v>9</v>
      </c>
      <c r="E11" s="3">
        <v>5</v>
      </c>
      <c r="F11" s="3">
        <v>5.1</v>
      </c>
      <c r="G11" s="3">
        <v>3</v>
      </c>
      <c r="H11" s="3" t="s">
        <v>47</v>
      </c>
      <c r="I11" s="3" t="s">
        <v>48</v>
      </c>
      <c r="J11" s="4">
        <v>4</v>
      </c>
      <c r="K11" s="3" t="s">
        <v>142</v>
      </c>
      <c r="M11" s="2">
        <f t="shared" si="0"/>
        <v>0</v>
      </c>
    </row>
    <row r="12" spans="2:13" ht="315">
      <c r="B12" s="2">
        <v>11</v>
      </c>
      <c r="C12" s="3" t="s">
        <v>49</v>
      </c>
      <c r="D12" s="3" t="s">
        <v>9</v>
      </c>
      <c r="E12" s="3" t="s">
        <v>50</v>
      </c>
      <c r="F12" s="3" t="s">
        <v>51</v>
      </c>
      <c r="G12" s="3" t="s">
        <v>52</v>
      </c>
      <c r="H12" s="3" t="s">
        <v>53</v>
      </c>
      <c r="I12" s="3" t="s">
        <v>54</v>
      </c>
      <c r="J12" s="4">
        <v>4</v>
      </c>
      <c r="K12" s="3" t="s">
        <v>142</v>
      </c>
      <c r="M12" s="2">
        <f t="shared" si="0"/>
        <v>0</v>
      </c>
    </row>
    <row r="13" spans="2:13" ht="409.5">
      <c r="B13" s="2">
        <v>12</v>
      </c>
      <c r="C13" s="3" t="s">
        <v>55</v>
      </c>
      <c r="D13" s="3" t="s">
        <v>9</v>
      </c>
      <c r="E13" s="3">
        <v>5</v>
      </c>
      <c r="F13" s="3">
        <v>1</v>
      </c>
      <c r="G13" s="3">
        <v>3</v>
      </c>
      <c r="H13" s="3" t="s">
        <v>56</v>
      </c>
      <c r="I13" s="3" t="s">
        <v>57</v>
      </c>
      <c r="J13" s="4">
        <v>4</v>
      </c>
      <c r="K13" s="3" t="s">
        <v>142</v>
      </c>
      <c r="M13" s="2">
        <f t="shared" si="0"/>
        <v>0</v>
      </c>
    </row>
    <row r="14" spans="2:13" ht="330">
      <c r="B14" s="2">
        <v>13</v>
      </c>
      <c r="C14" s="3" t="s">
        <v>58</v>
      </c>
      <c r="D14" s="3" t="s">
        <v>9</v>
      </c>
      <c r="E14" s="3" t="s">
        <v>59</v>
      </c>
      <c r="F14" s="3" t="s">
        <v>60</v>
      </c>
      <c r="G14" s="3">
        <v>3</v>
      </c>
      <c r="H14" s="3" t="s">
        <v>61</v>
      </c>
      <c r="I14" s="3" t="s">
        <v>62</v>
      </c>
      <c r="J14" s="4">
        <v>4</v>
      </c>
      <c r="K14" s="3" t="s">
        <v>142</v>
      </c>
      <c r="M14" s="2">
        <f t="shared" si="0"/>
        <v>0</v>
      </c>
    </row>
    <row r="15" spans="2:13" ht="360">
      <c r="B15" s="2">
        <v>14</v>
      </c>
      <c r="C15" s="3" t="s">
        <v>63</v>
      </c>
      <c r="D15" s="3" t="s">
        <v>9</v>
      </c>
      <c r="E15" s="3" t="s">
        <v>64</v>
      </c>
      <c r="F15" s="3" t="s">
        <v>65</v>
      </c>
      <c r="G15" s="3">
        <v>3</v>
      </c>
      <c r="H15" s="3" t="s">
        <v>66</v>
      </c>
      <c r="I15" s="3" t="s">
        <v>67</v>
      </c>
      <c r="J15" s="4">
        <v>4</v>
      </c>
      <c r="K15" s="3" t="s">
        <v>142</v>
      </c>
      <c r="M15" s="2">
        <f t="shared" si="0"/>
        <v>0</v>
      </c>
    </row>
    <row r="16" spans="2:13" ht="225">
      <c r="B16" s="2">
        <v>15</v>
      </c>
      <c r="C16" s="3" t="s">
        <v>68</v>
      </c>
      <c r="D16" s="3" t="s">
        <v>9</v>
      </c>
      <c r="E16" s="3" t="s">
        <v>69</v>
      </c>
      <c r="F16" s="3" t="s">
        <v>70</v>
      </c>
      <c r="G16" s="3">
        <v>3</v>
      </c>
      <c r="H16" s="3" t="s">
        <v>71</v>
      </c>
      <c r="I16" s="3" t="s">
        <v>72</v>
      </c>
      <c r="J16" s="4">
        <v>4</v>
      </c>
      <c r="K16" s="3" t="s">
        <v>142</v>
      </c>
      <c r="M16" s="2">
        <f t="shared" si="0"/>
        <v>0</v>
      </c>
    </row>
    <row r="17" spans="2:13" ht="390">
      <c r="B17" s="2">
        <v>16</v>
      </c>
      <c r="C17" s="3" t="s">
        <v>73</v>
      </c>
      <c r="D17" s="3" t="s">
        <v>9</v>
      </c>
      <c r="E17" s="3" t="s">
        <v>74</v>
      </c>
      <c r="F17" s="3" t="s">
        <v>75</v>
      </c>
      <c r="G17" s="3" t="s">
        <v>76</v>
      </c>
      <c r="H17" s="3" t="s">
        <v>77</v>
      </c>
      <c r="I17" s="3" t="s">
        <v>78</v>
      </c>
      <c r="J17" s="4">
        <v>4</v>
      </c>
      <c r="K17" s="3" t="s">
        <v>142</v>
      </c>
      <c r="M17" s="2">
        <f t="shared" si="0"/>
        <v>0</v>
      </c>
    </row>
    <row r="18" spans="2:13" ht="300">
      <c r="B18" s="2">
        <v>17</v>
      </c>
      <c r="C18" s="3" t="s">
        <v>79</v>
      </c>
      <c r="D18" s="3" t="s">
        <v>9</v>
      </c>
      <c r="E18" s="3">
        <v>7</v>
      </c>
      <c r="F18" s="3">
        <v>7.1</v>
      </c>
      <c r="G18" s="3">
        <v>9</v>
      </c>
      <c r="H18" s="3" t="s">
        <v>80</v>
      </c>
      <c r="I18" s="3" t="s">
        <v>81</v>
      </c>
      <c r="J18" s="4">
        <v>4</v>
      </c>
      <c r="K18" s="3" t="s">
        <v>143</v>
      </c>
      <c r="M18" s="2">
        <f t="shared" si="0"/>
        <v>0</v>
      </c>
    </row>
    <row r="19" spans="2:13" ht="195">
      <c r="B19" s="2">
        <v>18</v>
      </c>
      <c r="C19" s="3" t="s">
        <v>79</v>
      </c>
      <c r="D19" s="3" t="s">
        <v>9</v>
      </c>
      <c r="E19" s="3">
        <v>5</v>
      </c>
      <c r="F19" s="3">
        <v>5.7</v>
      </c>
      <c r="G19" s="3" t="s">
        <v>82</v>
      </c>
      <c r="H19" s="3" t="s">
        <v>83</v>
      </c>
      <c r="I19" s="3" t="s">
        <v>84</v>
      </c>
      <c r="J19" s="4">
        <v>4</v>
      </c>
      <c r="K19" s="3" t="s">
        <v>132</v>
      </c>
      <c r="M19" s="2">
        <f t="shared" si="0"/>
        <v>0</v>
      </c>
    </row>
    <row r="20" spans="2:13" ht="225">
      <c r="B20" s="2">
        <v>19</v>
      </c>
      <c r="C20" s="3" t="s">
        <v>79</v>
      </c>
      <c r="D20" s="3" t="s">
        <v>9</v>
      </c>
      <c r="E20" s="3">
        <v>10</v>
      </c>
      <c r="F20" s="3"/>
      <c r="G20" s="3" t="s">
        <v>85</v>
      </c>
      <c r="H20" s="3" t="s">
        <v>86</v>
      </c>
      <c r="I20" s="3" t="s">
        <v>87</v>
      </c>
      <c r="J20" s="4">
        <v>4</v>
      </c>
      <c r="K20" s="3" t="s">
        <v>133</v>
      </c>
      <c r="M20" s="2">
        <f t="shared" si="0"/>
        <v>0</v>
      </c>
    </row>
    <row r="21" spans="2:13" ht="150">
      <c r="B21" s="2">
        <v>20</v>
      </c>
      <c r="C21" s="3" t="s">
        <v>88</v>
      </c>
      <c r="D21" s="3" t="s">
        <v>9</v>
      </c>
      <c r="E21" s="3">
        <v>5</v>
      </c>
      <c r="F21" s="3">
        <v>5.1</v>
      </c>
      <c r="G21" s="3">
        <v>5</v>
      </c>
      <c r="H21" s="3" t="s">
        <v>89</v>
      </c>
      <c r="I21" s="3" t="s">
        <v>90</v>
      </c>
      <c r="J21" s="4">
        <v>4</v>
      </c>
      <c r="K21" s="3" t="s">
        <v>144</v>
      </c>
      <c r="M21" s="2">
        <f t="shared" si="0"/>
        <v>0</v>
      </c>
    </row>
    <row r="22" spans="2:13" ht="330">
      <c r="B22" s="2">
        <v>21</v>
      </c>
      <c r="C22" s="3" t="s">
        <v>8</v>
      </c>
      <c r="D22" s="3" t="s">
        <v>9</v>
      </c>
      <c r="E22" s="3">
        <v>5</v>
      </c>
      <c r="F22" s="3">
        <v>5.1</v>
      </c>
      <c r="G22" s="3">
        <v>3</v>
      </c>
      <c r="H22" s="3" t="s">
        <v>10</v>
      </c>
      <c r="I22" s="3" t="s">
        <v>11</v>
      </c>
      <c r="J22" s="4">
        <v>4</v>
      </c>
      <c r="K22" s="3" t="s">
        <v>142</v>
      </c>
      <c r="M22" s="2">
        <f t="shared" si="0"/>
        <v>0</v>
      </c>
    </row>
    <row r="23" spans="2:13" ht="240">
      <c r="B23" s="2">
        <v>22</v>
      </c>
      <c r="C23" s="3" t="s">
        <v>12</v>
      </c>
      <c r="D23" s="3" t="s">
        <v>9</v>
      </c>
      <c r="E23" s="3" t="s">
        <v>13</v>
      </c>
      <c r="F23" s="3" t="s">
        <v>14</v>
      </c>
      <c r="G23" s="3">
        <v>2</v>
      </c>
      <c r="H23" s="3" t="s">
        <v>15</v>
      </c>
      <c r="I23" s="3" t="s">
        <v>16</v>
      </c>
      <c r="J23" s="4">
        <v>4</v>
      </c>
      <c r="K23" s="3" t="s">
        <v>149</v>
      </c>
      <c r="L23" s="10"/>
      <c r="M23" s="2">
        <f t="shared" si="0"/>
        <v>0</v>
      </c>
    </row>
    <row r="24" spans="2:13" ht="195">
      <c r="B24" s="2">
        <v>23</v>
      </c>
      <c r="C24" s="3" t="s">
        <v>37</v>
      </c>
      <c r="D24" s="3" t="s">
        <v>91</v>
      </c>
      <c r="E24" s="3"/>
      <c r="F24" s="3"/>
      <c r="G24" s="3"/>
      <c r="H24" s="3" t="s">
        <v>92</v>
      </c>
      <c r="I24" s="3" t="s">
        <v>93</v>
      </c>
      <c r="J24" s="4">
        <v>4</v>
      </c>
      <c r="K24" s="3" t="s">
        <v>134</v>
      </c>
      <c r="M24" s="2">
        <f t="shared" si="0"/>
        <v>0</v>
      </c>
    </row>
    <row r="25" spans="2:13" ht="105">
      <c r="B25" s="2">
        <v>24</v>
      </c>
      <c r="C25" s="3" t="s">
        <v>26</v>
      </c>
      <c r="D25" s="3" t="s">
        <v>94</v>
      </c>
      <c r="E25" s="3"/>
      <c r="F25" s="3"/>
      <c r="G25" s="3"/>
      <c r="H25" s="3" t="s">
        <v>95</v>
      </c>
      <c r="I25" s="3" t="s">
        <v>96</v>
      </c>
      <c r="J25" s="4">
        <v>4</v>
      </c>
      <c r="K25" s="3" t="s">
        <v>150</v>
      </c>
      <c r="M25" s="2">
        <f t="shared" si="0"/>
        <v>0</v>
      </c>
    </row>
    <row r="26" spans="2:13" ht="195">
      <c r="B26" s="2">
        <v>25</v>
      </c>
      <c r="C26" s="3" t="s">
        <v>26</v>
      </c>
      <c r="D26" s="3" t="s">
        <v>94</v>
      </c>
      <c r="E26" s="3"/>
      <c r="F26" s="3"/>
      <c r="G26" s="3"/>
      <c r="H26" s="3" t="s">
        <v>97</v>
      </c>
      <c r="I26" s="3" t="s">
        <v>98</v>
      </c>
      <c r="J26" s="4">
        <v>4</v>
      </c>
      <c r="K26" s="3" t="s">
        <v>154</v>
      </c>
      <c r="L26" s="11"/>
      <c r="M26" s="2">
        <f t="shared" si="0"/>
        <v>0</v>
      </c>
    </row>
    <row r="27" spans="2:13" ht="150">
      <c r="B27" s="2">
        <v>26</v>
      </c>
      <c r="C27" s="3" t="s">
        <v>26</v>
      </c>
      <c r="D27" s="3" t="s">
        <v>94</v>
      </c>
      <c r="E27" s="3"/>
      <c r="F27" s="3"/>
      <c r="G27" s="3"/>
      <c r="H27" s="3" t="s">
        <v>99</v>
      </c>
      <c r="I27" s="3" t="s">
        <v>100</v>
      </c>
      <c r="J27" s="4">
        <v>4</v>
      </c>
      <c r="K27" s="3" t="s">
        <v>155</v>
      </c>
      <c r="L27" s="11"/>
      <c r="M27" s="2">
        <f t="shared" si="0"/>
        <v>0</v>
      </c>
    </row>
    <row r="28" spans="2:13" ht="150">
      <c r="B28" s="2">
        <v>27</v>
      </c>
      <c r="C28" s="3" t="s">
        <v>26</v>
      </c>
      <c r="D28" s="3" t="s">
        <v>94</v>
      </c>
      <c r="E28" s="3"/>
      <c r="F28" s="3"/>
      <c r="G28" s="3"/>
      <c r="H28" s="3" t="s">
        <v>101</v>
      </c>
      <c r="I28" s="3" t="s">
        <v>102</v>
      </c>
      <c r="J28" s="4">
        <v>4</v>
      </c>
      <c r="K28" s="3" t="s">
        <v>165</v>
      </c>
      <c r="L28" s="11"/>
      <c r="M28" s="2">
        <f t="shared" si="0"/>
        <v>0</v>
      </c>
    </row>
    <row r="29" spans="2:13" ht="135">
      <c r="B29" s="2">
        <v>28</v>
      </c>
      <c r="C29" s="3" t="s">
        <v>37</v>
      </c>
      <c r="D29" s="3" t="s">
        <v>94</v>
      </c>
      <c r="E29" s="3"/>
      <c r="F29" s="3"/>
      <c r="G29" s="3"/>
      <c r="H29" s="3" t="s">
        <v>103</v>
      </c>
      <c r="I29" s="3" t="s">
        <v>104</v>
      </c>
      <c r="J29" s="4">
        <v>4</v>
      </c>
      <c r="K29" s="3" t="s">
        <v>135</v>
      </c>
      <c r="M29" s="2">
        <f t="shared" si="0"/>
        <v>0</v>
      </c>
    </row>
    <row r="30" spans="2:13" ht="225">
      <c r="B30" s="2">
        <v>29</v>
      </c>
      <c r="C30" s="3" t="s">
        <v>37</v>
      </c>
      <c r="D30" s="3" t="s">
        <v>94</v>
      </c>
      <c r="E30" s="3"/>
      <c r="F30" s="3"/>
      <c r="G30" s="3"/>
      <c r="H30" s="3" t="s">
        <v>105</v>
      </c>
      <c r="I30" s="3"/>
      <c r="J30" s="4">
        <v>4</v>
      </c>
      <c r="K30" s="3" t="s">
        <v>156</v>
      </c>
      <c r="L30" s="10"/>
      <c r="M30" s="2">
        <f t="shared" si="0"/>
        <v>0</v>
      </c>
    </row>
    <row r="31" spans="2:13" ht="90">
      <c r="B31" s="2">
        <v>30</v>
      </c>
      <c r="C31" s="3" t="s">
        <v>37</v>
      </c>
      <c r="D31" s="3" t="s">
        <v>94</v>
      </c>
      <c r="E31" s="3"/>
      <c r="F31" s="3"/>
      <c r="G31" s="3"/>
      <c r="H31" s="3" t="s">
        <v>106</v>
      </c>
      <c r="I31" s="3"/>
      <c r="J31" s="4">
        <v>4</v>
      </c>
      <c r="K31" s="3" t="s">
        <v>157</v>
      </c>
      <c r="L31" s="11"/>
      <c r="M31" s="2">
        <f t="shared" si="0"/>
        <v>0</v>
      </c>
    </row>
    <row r="32" spans="2:13" ht="255">
      <c r="B32" s="2">
        <v>31</v>
      </c>
      <c r="C32" s="3" t="s">
        <v>37</v>
      </c>
      <c r="D32" s="3" t="s">
        <v>94</v>
      </c>
      <c r="E32" s="3"/>
      <c r="F32" s="3"/>
      <c r="G32" s="3"/>
      <c r="H32" s="3" t="s">
        <v>107</v>
      </c>
      <c r="I32" s="3"/>
      <c r="J32" s="4">
        <v>4</v>
      </c>
      <c r="K32" s="3" t="s">
        <v>158</v>
      </c>
      <c r="L32" s="11"/>
      <c r="M32" s="2">
        <f t="shared" si="0"/>
        <v>0</v>
      </c>
    </row>
    <row r="33" spans="2:13" ht="135">
      <c r="B33" s="2">
        <v>32</v>
      </c>
      <c r="C33" s="3" t="s">
        <v>37</v>
      </c>
      <c r="D33" s="3" t="s">
        <v>94</v>
      </c>
      <c r="E33" s="3"/>
      <c r="F33" s="3"/>
      <c r="G33" s="3"/>
      <c r="H33" s="3" t="s">
        <v>108</v>
      </c>
      <c r="I33" s="3"/>
      <c r="J33" s="4">
        <v>4</v>
      </c>
      <c r="K33" s="3" t="s">
        <v>159</v>
      </c>
      <c r="L33" s="11"/>
      <c r="M33" s="2">
        <f t="shared" si="0"/>
        <v>0</v>
      </c>
    </row>
    <row r="34" spans="2:13" ht="255">
      <c r="B34" s="2">
        <v>33</v>
      </c>
      <c r="C34" s="3" t="s">
        <v>37</v>
      </c>
      <c r="D34" s="3" t="s">
        <v>94</v>
      </c>
      <c r="E34" s="3"/>
      <c r="F34" s="3"/>
      <c r="G34" s="3"/>
      <c r="H34" s="3" t="s">
        <v>109</v>
      </c>
      <c r="I34" s="3"/>
      <c r="J34" s="4">
        <v>4</v>
      </c>
      <c r="K34" s="3" t="s">
        <v>151</v>
      </c>
      <c r="L34" s="11"/>
      <c r="M34" s="2">
        <f t="shared" si="0"/>
        <v>0</v>
      </c>
    </row>
    <row r="35" spans="2:13" ht="120">
      <c r="B35" s="2">
        <v>34</v>
      </c>
      <c r="C35" s="3" t="s">
        <v>37</v>
      </c>
      <c r="D35" s="3" t="s">
        <v>94</v>
      </c>
      <c r="E35" s="3"/>
      <c r="F35" s="3"/>
      <c r="G35" s="3"/>
      <c r="H35" s="3" t="s">
        <v>110</v>
      </c>
      <c r="I35" s="3"/>
      <c r="J35" s="4">
        <v>4</v>
      </c>
      <c r="K35" s="3" t="s">
        <v>160</v>
      </c>
      <c r="L35" s="11"/>
      <c r="M35" s="2">
        <f t="shared" si="0"/>
        <v>0</v>
      </c>
    </row>
    <row r="36" spans="2:13" ht="270">
      <c r="B36" s="2">
        <v>35</v>
      </c>
      <c r="C36" s="3" t="s">
        <v>79</v>
      </c>
      <c r="D36" s="3" t="s">
        <v>94</v>
      </c>
      <c r="E36" s="3"/>
      <c r="F36" s="3"/>
      <c r="G36" s="3"/>
      <c r="H36" s="3" t="s">
        <v>111</v>
      </c>
      <c r="I36" s="3" t="s">
        <v>112</v>
      </c>
      <c r="J36" s="4">
        <v>4</v>
      </c>
      <c r="K36" s="3" t="s">
        <v>136</v>
      </c>
      <c r="L36" s="10"/>
      <c r="M36" s="2">
        <f t="shared" si="0"/>
        <v>0</v>
      </c>
    </row>
    <row r="37" spans="2:13" ht="210">
      <c r="B37" s="2">
        <v>36</v>
      </c>
      <c r="C37" s="3" t="s">
        <v>37</v>
      </c>
      <c r="D37" s="3" t="s">
        <v>18</v>
      </c>
      <c r="E37" s="3"/>
      <c r="F37" s="3"/>
      <c r="G37" s="3"/>
      <c r="H37" s="3" t="s">
        <v>113</v>
      </c>
      <c r="I37" s="3"/>
      <c r="J37" s="4">
        <v>4</v>
      </c>
      <c r="K37" s="6" t="s">
        <v>161</v>
      </c>
      <c r="L37" s="12"/>
      <c r="M37" s="2">
        <f t="shared" si="0"/>
        <v>0</v>
      </c>
    </row>
    <row r="38" spans="2:13" ht="304.5" customHeight="1">
      <c r="B38" s="2">
        <v>37</v>
      </c>
      <c r="C38" s="3" t="s">
        <v>17</v>
      </c>
      <c r="D38" s="3" t="s">
        <v>18</v>
      </c>
      <c r="E38" s="3"/>
      <c r="F38" s="3"/>
      <c r="G38" s="3"/>
      <c r="H38" s="3" t="s">
        <v>19</v>
      </c>
      <c r="I38" s="3" t="s">
        <v>20</v>
      </c>
      <c r="J38" s="4">
        <v>4</v>
      </c>
      <c r="K38" s="3" t="s">
        <v>137</v>
      </c>
      <c r="M38" s="2">
        <f t="shared" si="0"/>
        <v>0</v>
      </c>
    </row>
    <row r="39" spans="2:13" ht="240">
      <c r="B39" s="2">
        <v>38</v>
      </c>
      <c r="C39" s="3" t="s">
        <v>17</v>
      </c>
      <c r="D39" s="3" t="s">
        <v>18</v>
      </c>
      <c r="E39" s="3"/>
      <c r="F39" s="3"/>
      <c r="G39" s="3"/>
      <c r="H39" s="3" t="s">
        <v>21</v>
      </c>
      <c r="I39" s="3" t="s">
        <v>22</v>
      </c>
      <c r="J39" s="4">
        <v>4</v>
      </c>
      <c r="K39" s="5" t="s">
        <v>163</v>
      </c>
      <c r="L39" s="9"/>
      <c r="M39" s="2">
        <f t="shared" si="0"/>
        <v>0</v>
      </c>
    </row>
    <row r="40" spans="2:13" ht="225">
      <c r="B40" s="2">
        <v>39</v>
      </c>
      <c r="C40" s="3" t="s">
        <v>34</v>
      </c>
      <c r="D40" s="3" t="s">
        <v>114</v>
      </c>
      <c r="E40" s="3"/>
      <c r="F40" s="3"/>
      <c r="G40" s="3"/>
      <c r="H40" s="3" t="s">
        <v>115</v>
      </c>
      <c r="I40" s="3" t="s">
        <v>116</v>
      </c>
      <c r="J40" s="4">
        <v>4</v>
      </c>
      <c r="K40" s="3" t="s">
        <v>146</v>
      </c>
      <c r="M40" s="2">
        <f t="shared" si="0"/>
        <v>0</v>
      </c>
    </row>
    <row r="41" spans="2:13" ht="225">
      <c r="B41" s="2">
        <v>40</v>
      </c>
      <c r="C41" s="3" t="s">
        <v>34</v>
      </c>
      <c r="D41" s="3" t="s">
        <v>114</v>
      </c>
      <c r="E41" s="3"/>
      <c r="F41" s="3"/>
      <c r="G41" s="3"/>
      <c r="H41" s="3" t="s">
        <v>117</v>
      </c>
      <c r="I41" s="3" t="s">
        <v>116</v>
      </c>
      <c r="J41" s="4">
        <v>4</v>
      </c>
      <c r="K41" s="3" t="s">
        <v>146</v>
      </c>
      <c r="M41" s="2">
        <f t="shared" si="0"/>
        <v>0</v>
      </c>
    </row>
    <row r="42" spans="2:13" ht="225">
      <c r="B42" s="2">
        <v>41</v>
      </c>
      <c r="C42" s="3" t="s">
        <v>34</v>
      </c>
      <c r="D42" s="3" t="s">
        <v>114</v>
      </c>
      <c r="E42" s="3"/>
      <c r="F42" s="3"/>
      <c r="G42" s="3"/>
      <c r="H42" s="3" t="s">
        <v>118</v>
      </c>
      <c r="I42" s="3"/>
      <c r="J42" s="4">
        <v>4</v>
      </c>
      <c r="K42" s="3" t="s">
        <v>146</v>
      </c>
      <c r="M42" s="2">
        <f t="shared" si="0"/>
        <v>0</v>
      </c>
    </row>
    <row r="43" spans="2:13" ht="225">
      <c r="B43" s="2">
        <v>42</v>
      </c>
      <c r="C43" s="3" t="s">
        <v>34</v>
      </c>
      <c r="D43" s="3" t="s">
        <v>114</v>
      </c>
      <c r="E43" s="3"/>
      <c r="F43" s="3"/>
      <c r="G43" s="3"/>
      <c r="H43" s="3" t="s">
        <v>119</v>
      </c>
      <c r="I43" s="3" t="s">
        <v>120</v>
      </c>
      <c r="J43" s="4">
        <v>4</v>
      </c>
      <c r="K43" s="3" t="s">
        <v>138</v>
      </c>
      <c r="M43" s="2">
        <f t="shared" si="0"/>
        <v>0</v>
      </c>
    </row>
    <row r="44" spans="2:13" ht="225">
      <c r="B44" s="2">
        <v>43</v>
      </c>
      <c r="C44" s="3" t="s">
        <v>37</v>
      </c>
      <c r="D44" s="3" t="s">
        <v>114</v>
      </c>
      <c r="E44" s="3"/>
      <c r="F44" s="3"/>
      <c r="G44" s="3"/>
      <c r="H44" s="3" t="s">
        <v>113</v>
      </c>
      <c r="I44" s="3"/>
      <c r="J44" s="4">
        <v>4</v>
      </c>
      <c r="K44" s="3" t="s">
        <v>145</v>
      </c>
      <c r="M44" s="2">
        <f t="shared" si="0"/>
        <v>0</v>
      </c>
    </row>
    <row r="45" spans="2:13" ht="180">
      <c r="B45" s="2">
        <v>44</v>
      </c>
      <c r="C45" s="3" t="s">
        <v>37</v>
      </c>
      <c r="D45" s="3" t="s">
        <v>23</v>
      </c>
      <c r="E45" s="3"/>
      <c r="F45" s="3"/>
      <c r="G45" s="3"/>
      <c r="H45" s="3" t="s">
        <v>121</v>
      </c>
      <c r="I45" s="3" t="s">
        <v>122</v>
      </c>
      <c r="J45" s="4">
        <v>4</v>
      </c>
      <c r="K45" s="5" t="s">
        <v>162</v>
      </c>
      <c r="L45" s="11"/>
      <c r="M45" s="2">
        <f t="shared" si="0"/>
        <v>0</v>
      </c>
    </row>
    <row r="46" spans="2:13" ht="180">
      <c r="B46" s="2">
        <v>45</v>
      </c>
      <c r="C46" s="3" t="s">
        <v>37</v>
      </c>
      <c r="D46" s="3" t="s">
        <v>23</v>
      </c>
      <c r="E46" s="3"/>
      <c r="F46" s="3"/>
      <c r="G46" s="3"/>
      <c r="H46" s="3" t="s">
        <v>123</v>
      </c>
      <c r="I46" s="3" t="s">
        <v>124</v>
      </c>
      <c r="J46" s="4">
        <v>4</v>
      </c>
      <c r="K46" s="5" t="s">
        <v>162</v>
      </c>
      <c r="L46" s="11"/>
      <c r="M46" s="2">
        <f t="shared" si="0"/>
        <v>0</v>
      </c>
    </row>
    <row r="47" spans="2:13" ht="255">
      <c r="B47" s="2">
        <v>46</v>
      </c>
      <c r="C47" s="3" t="s">
        <v>37</v>
      </c>
      <c r="D47" s="3" t="s">
        <v>23</v>
      </c>
      <c r="E47" s="3"/>
      <c r="F47" s="3"/>
      <c r="G47" s="3"/>
      <c r="H47" s="3" t="s">
        <v>125</v>
      </c>
      <c r="I47" s="3" t="s">
        <v>126</v>
      </c>
      <c r="J47" s="4">
        <v>4</v>
      </c>
      <c r="K47" s="3" t="s">
        <v>139</v>
      </c>
      <c r="L47" s="11"/>
      <c r="M47" s="2">
        <f t="shared" si="0"/>
        <v>0</v>
      </c>
    </row>
    <row r="48" spans="2:13" ht="360">
      <c r="B48" s="2">
        <v>47</v>
      </c>
      <c r="C48" s="3" t="s">
        <v>12</v>
      </c>
      <c r="D48" s="3" t="s">
        <v>23</v>
      </c>
      <c r="E48" s="3"/>
      <c r="F48" s="3"/>
      <c r="G48" s="3"/>
      <c r="H48" s="3" t="s">
        <v>24</v>
      </c>
      <c r="I48" s="3" t="s">
        <v>25</v>
      </c>
      <c r="J48" s="4">
        <v>4</v>
      </c>
      <c r="K48" s="3" t="s">
        <v>147</v>
      </c>
      <c r="L48" s="10"/>
      <c r="M48" s="2">
        <f t="shared" si="0"/>
        <v>0</v>
      </c>
    </row>
  </sheetData>
  <sheetProtection formatCells="0" formatColumns="0" formatRows="0" insertColumns="0" insertRows="0" insertHyperlinks="0" deleteColumns="0" deleteRows="0" sort="0" autoFilter="0" pivotTables="0"/>
  <autoFilter ref="B1:K48"/>
  <printOptions/>
  <pageMargins left="0.7086614173228347" right="0.7086614173228347" top="0.7480314960629921" bottom="0.7480314960629921" header="0.31496062992125984" footer="0.31496062992125984"/>
  <pageSetup fitToHeight="0" fitToWidth="1" orientation="landscape" scale="57"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Nowak Daniel</cp:lastModifiedBy>
  <cp:lastPrinted>2015-11-10T12:04:09Z</cp:lastPrinted>
  <dcterms:created xsi:type="dcterms:W3CDTF">2015-10-30T07:59:38Z</dcterms:created>
  <dcterms:modified xsi:type="dcterms:W3CDTF">2015-12-21T12:57:42Z</dcterms:modified>
  <cp:category/>
  <cp:version/>
  <cp:contentType/>
  <cp:contentStatus/>
</cp:coreProperties>
</file>